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690" activeTab="1"/>
  </bookViews>
  <sheets>
    <sheet name="汇总表" sheetId="9" r:id="rId1"/>
    <sheet name="火灾报警系统清单" sheetId="10" r:id="rId2"/>
    <sheet name="应急照明系统清单" sheetId="15" r:id="rId3"/>
    <sheet name="消火栓系统清单" sheetId="16" r:id="rId4"/>
    <sheet name="喷淋系统清单" sheetId="17" r:id="rId5"/>
    <sheet name="钢结构清单" sheetId="18" r:id="rId6"/>
  </sheets>
  <definedNames>
    <definedName name="_xlfn_GAMMA_DIST">#N/A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8" l="1"/>
  <c r="I19" i="18"/>
  <c r="I23" i="18" s="1"/>
  <c r="I17" i="17"/>
  <c r="E9" i="17"/>
  <c r="I11" i="16"/>
  <c r="E4" i="16"/>
  <c r="I12" i="15"/>
  <c r="I13" i="15" s="1"/>
  <c r="I21" i="10"/>
  <c r="I22" i="10" s="1"/>
  <c r="E5" i="10"/>
</calcChain>
</file>

<file path=xl/sharedStrings.xml><?xml version="1.0" encoding="utf-8"?>
<sst xmlns="http://schemas.openxmlformats.org/spreadsheetml/2006/main" count="245" uniqueCount="123">
  <si>
    <t>序号</t>
  </si>
  <si>
    <t>名称</t>
  </si>
  <si>
    <t>合计</t>
  </si>
  <si>
    <t>备注</t>
  </si>
  <si>
    <t>火灾报警系统</t>
  </si>
  <si>
    <t>应急照明系统</t>
  </si>
  <si>
    <t>消火栓系统</t>
  </si>
  <si>
    <t>喷淋系统</t>
  </si>
  <si>
    <t>钢结构</t>
  </si>
  <si>
    <t>项目名称</t>
  </si>
  <si>
    <t>规格</t>
  </si>
  <si>
    <t>单位</t>
  </si>
  <si>
    <t>工程量</t>
  </si>
  <si>
    <t>主材单价</t>
  </si>
  <si>
    <t>安装单价</t>
  </si>
  <si>
    <t>含税综合单价</t>
  </si>
  <si>
    <t>含税综合总价</t>
  </si>
  <si>
    <t>防火金属桥架</t>
  </si>
  <si>
    <t>CT200*100</t>
  </si>
  <si>
    <t>m</t>
  </si>
  <si>
    <t>KBG钢管</t>
  </si>
  <si>
    <t>DN20</t>
  </si>
  <si>
    <t>电线</t>
  </si>
  <si>
    <t>WDZN-RYJS-2x1.5</t>
  </si>
  <si>
    <t>WDZN-BYJ-2.5</t>
  </si>
  <si>
    <t>带电话插孔手报</t>
  </si>
  <si>
    <t>个</t>
  </si>
  <si>
    <t>消火栓起泵按钮</t>
  </si>
  <si>
    <t>总线隔离器</t>
  </si>
  <si>
    <t>感烟火灾探测器</t>
  </si>
  <si>
    <t>线型光束感烟火灾探测器</t>
  </si>
  <si>
    <t>火灾声光警报器</t>
  </si>
  <si>
    <t>消防广播</t>
  </si>
  <si>
    <t>端子箱</t>
  </si>
  <si>
    <t>支架</t>
  </si>
  <si>
    <t>kg</t>
  </si>
  <si>
    <t>小计</t>
  </si>
  <si>
    <t>WDZN-RYJS-2x2.5</t>
  </si>
  <si>
    <t>集中电源</t>
  </si>
  <si>
    <t>智能应急照明主机</t>
  </si>
  <si>
    <t>方向标志灯</t>
  </si>
  <si>
    <t>疏散出口标志灯</t>
  </si>
  <si>
    <t>安全出口标志灯</t>
  </si>
  <si>
    <t>自带电源疏散照明灯(A型）</t>
  </si>
  <si>
    <t>镀锌钢管(消火栓)</t>
  </si>
  <si>
    <t>DN65</t>
  </si>
  <si>
    <t>DN150</t>
  </si>
  <si>
    <t>闸阀</t>
  </si>
  <si>
    <t>消火栓箱(室内)</t>
  </si>
  <si>
    <t>套</t>
  </si>
  <si>
    <t>管道支架</t>
  </si>
  <si>
    <t>管道保温</t>
  </si>
  <si>
    <t>m³</t>
  </si>
  <si>
    <t>铝皮</t>
  </si>
  <si>
    <t>m²</t>
  </si>
  <si>
    <t>镀锌钢管(喷淋)</t>
  </si>
  <si>
    <t>DN25</t>
  </si>
  <si>
    <t>DN32</t>
  </si>
  <si>
    <t>DN50</t>
  </si>
  <si>
    <t>DN80</t>
  </si>
  <si>
    <t>DN100</t>
  </si>
  <si>
    <t>集热罩</t>
  </si>
  <si>
    <t>喷淋头(下喷）</t>
  </si>
  <si>
    <t>DN15</t>
  </si>
  <si>
    <t>信号蝶阀</t>
  </si>
  <si>
    <t>水流指示器</t>
  </si>
  <si>
    <t>末端试水阀</t>
  </si>
  <si>
    <t>柱子</t>
  </si>
  <si>
    <t>250*250*9*14</t>
  </si>
  <si>
    <t>t</t>
  </si>
  <si>
    <t>预埋杆</t>
  </si>
  <si>
    <t>M24*900</t>
  </si>
  <si>
    <t>柱子底板</t>
  </si>
  <si>
    <t>T20*390*290</t>
  </si>
  <si>
    <t>柱子筋板</t>
  </si>
  <si>
    <t>T16*100*250</t>
  </si>
  <si>
    <t>方垫片</t>
  </si>
  <si>
    <t>T20*70*70</t>
  </si>
  <si>
    <t>柱子牛头板</t>
  </si>
  <si>
    <t>T12*740*250</t>
  </si>
  <si>
    <t>柱子牛头筋板</t>
  </si>
  <si>
    <t>T10*505*200</t>
  </si>
  <si>
    <t>柱子牛连接板</t>
  </si>
  <si>
    <t>T10*106*140</t>
  </si>
  <si>
    <t>钢梁</t>
  </si>
  <si>
    <t>槽钢20a</t>
  </si>
  <si>
    <t>钢梁连接板</t>
  </si>
  <si>
    <t>T8*97*334</t>
  </si>
  <si>
    <t>C型钢檩条</t>
  </si>
  <si>
    <t>250*75*20*2.5</t>
  </si>
  <si>
    <t>檩托</t>
  </si>
  <si>
    <t>T6*170*210</t>
  </si>
  <si>
    <t>檩托三角板</t>
  </si>
  <si>
    <t>T6*100*210</t>
  </si>
  <si>
    <t>钢结构基础混凝土</t>
  </si>
  <si>
    <t>600*600*600</t>
  </si>
  <si>
    <t>挖填土方</t>
  </si>
  <si>
    <t>基础支模</t>
  </si>
  <si>
    <t>多光谱火灾探测器（长焦）</t>
    <phoneticPr fontId="96" type="noConversion"/>
  </si>
  <si>
    <t>个</t>
    <phoneticPr fontId="96" type="noConversion"/>
  </si>
  <si>
    <t>网络硬盘录像机</t>
    <phoneticPr fontId="96" type="noConversion"/>
  </si>
  <si>
    <t>台</t>
    <phoneticPr fontId="96" type="noConversion"/>
  </si>
  <si>
    <t>硬盘</t>
    <phoneticPr fontId="96" type="noConversion"/>
  </si>
  <si>
    <t>6TB，3.5英寸 SATA 3.0接口
转速：5400RPM
缓存：256MB
24×7全天候高效稳定运行
支持3年有限质保服务</t>
    <phoneticPr fontId="96" type="noConversion"/>
  </si>
  <si>
    <t>块</t>
    <phoneticPr fontId="96" type="noConversion"/>
  </si>
  <si>
    <t>千兆POE交换机</t>
    <phoneticPr fontId="96" type="noConversion"/>
  </si>
  <si>
    <t>提供8个千兆PoE电口、2个千兆光口
交换容量：20 Gbps
包转发率：14.88 Mpps
支持IEEE 802.3at/af标准
端口最大供电功率：30 W
整机最大供电功率：110 W
支持PoE看门狗
支持6 KV防浪涌（PoE口）
支持IEEE 802.3、IEEE 802.3u、IEEE 802.3x、IEEE 802.3ab、IEEE 802.3z标准
支持管理平台管理
支持手机APP管理
支持安防网络拓扑管理、链路聚合、端口管理
支持远程升级
支持PoE输出功率管理
支持VLAN
支持SNMPv1/v2c协议
支持DHCP Snooping
支持终端安全防护
坚固式高强度金属外壳
无风扇设计，高可靠性
安装方式：桌面式可壁挂</t>
    <phoneticPr fontId="96" type="noConversion"/>
  </si>
  <si>
    <t>辅材与施工</t>
    <phoneticPr fontId="96" type="noConversion"/>
  </si>
  <si>
    <t>批</t>
    <phoneticPr fontId="96" type="noConversion"/>
  </si>
  <si>
    <t>包干价，含网线，电源线，KBG管，施工等</t>
    <phoneticPr fontId="96" type="noConversion"/>
  </si>
  <si>
    <t>多光谱火灾探测器（短焦）</t>
    <phoneticPr fontId="96" type="noConversion"/>
  </si>
  <si>
    <t>显示器和移动支架</t>
    <phoneticPr fontId="96" type="noConversion"/>
  </si>
  <si>
    <t>套</t>
    <phoneticPr fontId="96" type="noConversion"/>
  </si>
  <si>
    <t>55寸显示器，配套可移动支架，支架带托盘；支架购买前发送图片供招标人认可后采购发货</t>
    <phoneticPr fontId="96" type="noConversion"/>
  </si>
  <si>
    <t>传动轴转产厂房消防设施配套（一期）项目建设报价汇总表</t>
    <phoneticPr fontId="96" type="noConversion"/>
  </si>
  <si>
    <t>传动轴转产厂房消防设施配套（一期）项目建设应急照明系统工程量清单</t>
    <phoneticPr fontId="96" type="noConversion"/>
  </si>
  <si>
    <t>传动轴转产厂房消防设施配套（一期）项目建设消火栓系统工程量清单</t>
    <phoneticPr fontId="96" type="noConversion"/>
  </si>
  <si>
    <t>传动轴转产厂房消防设施配套（一期）项目建设喷淋系统工程量清单</t>
    <phoneticPr fontId="96" type="noConversion"/>
  </si>
  <si>
    <t>传动轴转产厂房消防设施配套（一期）项目建设钢结构工程量清单</t>
    <phoneticPr fontId="96" type="noConversion"/>
  </si>
  <si>
    <t>传动轴转产厂房消防设施配套（一期）项目建设（第二次）火灾报警系统工程量清单</t>
    <phoneticPr fontId="96" type="noConversion"/>
  </si>
  <si>
    <t>1、可同时输出可见光视频图像主码流和热成像视频图像主码流
2、具有双向语音对讲和单向语音广播功能
3、可见光视频图像分辨率不低于2560×1440；热成像视频图像分辨率不低于1280×720
4、烟雾触发报警功能：设备具备烟雾触发报警功能，在设定的监控区域范围内，出现大量烟雾，当浓度达到报警设定阈值时，触发设备烟雾报警，视频画面叠加烟雾报警信息，并录像及上传抓拍图片
5、设备能在额定电源电压DC12V±20%的范围内正常工作，供电方式支持POE；状态指示灯可支持红色亮：报警；绿色亮：正常运行；黄色亮：故障等便于检修。
6、设备具备火点触发报警功能，在设定的监控区域范围内，出现火点，当火点大小达到报警设定阈值时，触发设备火点报警，视频画面叠加火焰报警信息，并录像及上传抓拍图片。
7、可对智能行为、测温超过阈值、出现高温点、出现烟火报警等进行检测并进行语音报警、灯光闪烁报警（验收前提供行政机关或行业普遍认可的如“CNAS”、“CMA”、“ilac-MRA”标志的检测报告加盖原厂公章）
8、发生火灾时，探测器可将报警信息通过输入模块传输到火灾报警主机中，并在火灾报警主机中显示该报警信息（验收前提供行政机关或行业普遍认可的如“CNAS”、“CMA”、“ilac-MRA”标志的检测报告加盖原厂公章）</t>
    <phoneticPr fontId="96" type="noConversion"/>
  </si>
  <si>
    <t>1.可接入32路分辨率不低于1920×1080的视频图像；最大接入带宽不低于256Mbps，最大存储带宽不低于256Mbps，最大转发带宽不低于160Mbps，最大回放带宽不低于160Mbps，开启视频流智能分析后NVR网络带宽不应降低。
2.可同时显示输出不少于12路H.265编码、30fps、1920×1080格式的视频图像，或同时输出不少于3路 H.265编码、25fps、4096×2160或者3840×2160格式的视频图像，或同时解码不少于2路 H.265编码、20fps、4000×3000格式的视频图像。输出1路H.265编码、25fps、8160×3072格式的视频图像；开启视频流智能分析，NVR解码性能不会降低
3.具有不少于2个HDMI接口、2个VGA接口、2个RJ45网络接口、2个USB2.0接口、1个USB3.0接口、1个RS232接口、1个RS485接口、1个eSata接口、1路音频输入接口、2路音频输出接口、16路报警输入接口、9路报警输出接口、2路直流DC 12V输出接口（其中1路为Ctrl报警输出口）；可内置不少于9个SATA接口硬盘
4.接入带有温度报警、烟雾报警、障碍物遮挡报警、移动报警、防拆报警、紧急报警的智慧消防相机，当触发报警时，样机可联动录像、抓拍并保存图片、弹出报警画面、声音警告、上传中心、发送邮件、触发报警输出，并按通道、时间、类型检索报警图片，录像搜索结果支持图片和列表两种展现形式
5.支持以IPv6方式接入IPC进行预览、参数配置、报警接收和展现、语音对讲、IPC列表导入、IP地址冲突检测等功能</t>
    <phoneticPr fontId="96" type="noConversion"/>
  </si>
  <si>
    <t>1.不少于可见光、三波段红外热释电和热成像三种传感器融合；可同时输出可见光视频图像主码流和热成像视频图像主码流，可见光视频分辨率不低于2560*1440，热成像视频图像分辨率不低于1280*720
2.具有双向语音对讲和单向语音广播功能
3.测温范围可设置范围不小于0℃~400℃
4.可对智能行为、测温超过阈值、出现高温点、出现烟火报警等进行检测并进行语音报警、灯光闪烁报警
5.可通过浏览器设置在热成像枧频图像探温度区域中出现以下条件时，可在客户端给出报警提示、联动报警输出、联动录像及联动抓拍：当设定区域的最高温度值/最低温度值/平均温度值/温差值大于或小于预设阈值时
6.设备具备烟雾触发报警功能，在设定的监控区域范围内，出现大量烟雾，当浓度达到报警设定阈值时，触发设备烟雾报警，视频画面叠加烟雾报警信息，并录像及上传抓拍图片
7.设备具备火点触发报警功能，在设定的监控区域范围内，距设备不小于25m处出现火点，火点大小≥0.090m×0.090m时，触发火点报警，视频画面叠加火焰报警信息并具有位置信息，同时录像及上传抓拍图片（验收前须提供行政机关或行业普遍认可的如“CNAS”、“CMA”、“ilac-MRA”标志的检测报告加盖原厂公章）
8.发生火灾时，探测器可将报警信息通过输入模块传输到火灾报警主机中，并在火灾报警主机中显示该报警信息（验收前提供行政机关或行业普遍认可的如“CNAS”、“CMA”、“ilac-MRA”标志的检测报告加盖原厂公章）
9.设备能在额定电源电压DC12V±20%的范围内正常工作，供电方式支持POE；投标人提供配套支架。</t>
    <phoneticPr fontId="9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</si>
</sst>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&quot;\&quot;#,##0.00;[Red]&quot;\&quot;\-#,##0.00"/>
    <numFmt numFmtId="177" formatCode="_-* #,##0.00_-;\-* #,##0.00_-;_-* &quot;-&quot;??_-;_-@_-"/>
    <numFmt numFmtId="178" formatCode="_-* #,##0_-;\-* #,##0_-;_-*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mmm/yyyy;_-\ &quot;N/A&quot;_-;_-\ &quot;-&quot;_-"/>
    <numFmt numFmtId="183" formatCode="_-#,##0%_-;\(#,##0%\);_-\ &quot;-&quot;_-"/>
    <numFmt numFmtId="184" formatCode="_-#,###,_-;\(#,###,\);_-\ \ &quot;-&quot;_-;_-@_-"/>
    <numFmt numFmtId="185" formatCode="_-#,###.00,_-;\(#,###.00,\);_-\ \ &quot;-&quot;_-;_-@_-"/>
    <numFmt numFmtId="186" formatCode="_-#0&quot;.&quot;0,_-;\(#0&quot;.&quot;0,\);_-\ \ &quot;-&quot;_-;_-@_-"/>
    <numFmt numFmtId="187" formatCode="_-#0&quot;.&quot;0000_-;\(#0&quot;.&quot;0000\);_-\ \ &quot;-&quot;_-;_-@_-"/>
    <numFmt numFmtId="188" formatCode="0%;\(0%\)"/>
    <numFmt numFmtId="189" formatCode="_ \¥* #,##0.00_ ;_ \¥* \-#,##0.00_ ;_ \¥* &quot;-&quot;??_ ;_ @_ "/>
    <numFmt numFmtId="190" formatCode="0.0%"/>
    <numFmt numFmtId="191" formatCode="&quot;开&quot;;&quot;开&quot;;&quot;关&quot;"/>
    <numFmt numFmtId="192" formatCode="#,##0;\-#,##0;&quot;-&quot;"/>
    <numFmt numFmtId="193" formatCode="&quot;\&quot;#,##0.00;[Red]&quot;\&quot;&quot;\&quot;&quot;\&quot;&quot;\&quot;&quot;\&quot;\-#,##0.00"/>
    <numFmt numFmtId="194" formatCode="&quot;\&quot;#,##0;[Red]&quot;\&quot;&quot;\&quot;&quot;\&quot;&quot;\&quot;&quot;\&quot;&quot;\&quot;&quot;\&quot;\-#,##0"/>
    <numFmt numFmtId="195" formatCode="#,##0;\(#,##0\)"/>
    <numFmt numFmtId="196" formatCode="#,##0.0_);\(#,##0.0\)"/>
    <numFmt numFmtId="197" formatCode="_-&quot;$&quot;* #,##0_-;\-&quot;$&quot;* #,##0_-;_-&quot;$&quot;* &quot;-&quot;_-;_-@_-"/>
    <numFmt numFmtId="198" formatCode="&quot;$&quot;#,##0_);\(&quot;$&quot;#,##0\)"/>
    <numFmt numFmtId="199" formatCode="&quot;$&quot;#,##0.00_);\(&quot;$&quot;#,##0.00\)"/>
    <numFmt numFmtId="200" formatCode="&quot;\&quot;#,##0;&quot;\&quot;\-#,##0"/>
    <numFmt numFmtId="201" formatCode="_-&quot;$&quot;\ * #,##0.00_-;_-&quot;$&quot;\ * #,##0.00\-;_-&quot;$&quot;\ * &quot;-&quot;??_-;_-@_-"/>
    <numFmt numFmtId="202" formatCode="\$#,##0.00;\(\$#,##0.00\)"/>
    <numFmt numFmtId="203" formatCode="\$#,##0;\(\$#,##0\)"/>
    <numFmt numFmtId="204" formatCode="_([$€-2]* #,##0.00_);_([$€-2]* \(#,##0.00\);_([$€-2]* &quot;-&quot;??_)"/>
    <numFmt numFmtId="205" formatCode="#,##0.00\¥;\-#,##0.00\¥"/>
    <numFmt numFmtId="206" formatCode="_-* #,##0.00\¥_-;\-* #,##0.00\¥_-;_-* &quot;-&quot;??\¥_-;_-@_-"/>
    <numFmt numFmtId="207" formatCode="0.000%"/>
    <numFmt numFmtId="208" formatCode="_-* #,##0\¥_-;\-* #,##0\¥_-;_-* &quot;-&quot;\¥_-;_-@_-"/>
    <numFmt numFmtId="209" formatCode="&quot;$&quot;\ #,##0.00_-;[Red]&quot;$&quot;\ #,##0.00\-"/>
    <numFmt numFmtId="210" formatCode="_-&quot;$&quot;\ * #,##0_-;_-&quot;$&quot;\ * #,##0\-;_-&quot;$&quot;\ * &quot;-&quot;_-;_-@_-"/>
    <numFmt numFmtId="211" formatCode="###,###,###"/>
    <numFmt numFmtId="212" formatCode="&quot;$&quot;#,##0;\-&quot;$&quot;#,##0"/>
    <numFmt numFmtId="213" formatCode="#,##0.00\¥;[Red]\-#,##0.00\¥"/>
    <numFmt numFmtId="214" formatCode="_(* #,##0.0,_);_(* \(#,##0.0,\);_(* &quot;-&quot;_);_(@_)"/>
    <numFmt numFmtId="215" formatCode="_(&quot;$&quot;* #,##0.00_);_(&quot;$&quot;* \(#,##0.00\);_(&quot;$&quot;* &quot;-&quot;??_);_(@_)"/>
    <numFmt numFmtId="216" formatCode="_(&quot;$&quot;* #,##0_);_(&quot;$&quot;* \(#,##0\);_(&quot;$&quot;* &quot;-&quot;_);_(@_)"/>
    <numFmt numFmtId="217" formatCode="_-* #,##0.00_$_-;\-* #,##0.00_$_-;_-* &quot;-&quot;??_$_-;_-@_-"/>
    <numFmt numFmtId="218" formatCode="_ \¥* #,##0_ ;_ \¥* \-#,##0_ ;_ \¥* &quot;-&quot;_ ;_ @_ "/>
    <numFmt numFmtId="219" formatCode="0.00_);[Red]\(0.00\)"/>
    <numFmt numFmtId="220" formatCode="0.00_ "/>
  </numFmts>
  <fonts count="99"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charset val="134"/>
    </font>
    <font>
      <sz val="10"/>
      <color indexed="8"/>
      <name val="MS Sans Serif"/>
      <family val="1"/>
    </font>
    <font>
      <sz val="10"/>
      <name val="Times New Roman"/>
      <family val="1"/>
    </font>
    <font>
      <sz val="12"/>
      <name val="????"/>
      <family val="1"/>
    </font>
    <font>
      <sz val="10"/>
      <name val="Helv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2"/>
      <name val="Tms Rmn"/>
      <family val="1"/>
    </font>
    <font>
      <sz val="12"/>
      <name val="¹ÙÅÁÃ¼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ＭＳ Ｐゴシック"/>
      <charset val="134"/>
    </font>
    <font>
      <sz val="10"/>
      <name val="BERNHARD"/>
      <family val="1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sz val="11"/>
      <color indexed="17"/>
      <name val="宋体"/>
      <family val="3"/>
      <charset val="134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charset val="134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sz val="8"/>
      <name val="Helv"/>
      <family val="2"/>
    </font>
    <font>
      <b/>
      <sz val="10"/>
      <name val="Tms Rmn"/>
      <family val="1"/>
    </font>
    <font>
      <b/>
      <sz val="12"/>
      <name val="MS Sans Serif"/>
      <family val="2"/>
    </font>
    <font>
      <b/>
      <sz val="13"/>
      <name val="Arial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sz val="14"/>
      <name val="AngsanaUPC"/>
      <family val="1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0"/>
      <color indexed="20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charset val="134"/>
    </font>
    <font>
      <sz val="10"/>
      <color indexed="8"/>
      <name val="Tahoma"/>
      <family val="2"/>
    </font>
    <font>
      <sz val="11"/>
      <name val="·ÂËÎÌå"/>
      <charset val="134"/>
    </font>
    <font>
      <u/>
      <sz val="11"/>
      <color indexed="12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14">
    <xf numFmtId="0" fontId="0" fillId="0" borderId="0">
      <alignment vertical="center"/>
    </xf>
    <xf numFmtId="0" fontId="7" fillId="0" borderId="0"/>
    <xf numFmtId="176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/>
    <xf numFmtId="49" fontId="11" fillId="0" borderId="0" applyProtection="0">
      <alignment horizontal="left"/>
    </xf>
    <xf numFmtId="0" fontId="10" fillId="0" borderId="0" applyNumberFormat="0" applyFont="0" applyFill="0" applyBorder="0" applyProtection="0">
      <alignment horizontal="left" vertical="center" indent="2"/>
    </xf>
    <xf numFmtId="0" fontId="12" fillId="0" borderId="0"/>
    <xf numFmtId="0" fontId="7" fillId="0" borderId="0"/>
    <xf numFmtId="0" fontId="13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7" fillId="0" borderId="0"/>
    <xf numFmtId="0" fontId="13" fillId="0" borderId="0"/>
    <xf numFmtId="0" fontId="13" fillId="0" borderId="0"/>
    <xf numFmtId="0" fontId="15" fillId="0" borderId="0">
      <alignment vertical="top"/>
    </xf>
    <xf numFmtId="0" fontId="7" fillId="0" borderId="0" applyNumberFormat="0" applyFont="0" applyFill="0" applyBorder="0" applyAlignment="0"/>
    <xf numFmtId="0" fontId="7" fillId="0" borderId="0"/>
    <xf numFmtId="0" fontId="13" fillId="0" borderId="0"/>
    <xf numFmtId="0" fontId="16" fillId="0" borderId="0"/>
    <xf numFmtId="49" fontId="7" fillId="0" borderId="0" applyFont="0" applyFill="0" applyBorder="0" applyAlignment="0" applyProtection="0"/>
    <xf numFmtId="0" fontId="7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7" fillId="0" borderId="0"/>
    <xf numFmtId="0" fontId="13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13" fillId="0" borderId="0"/>
    <xf numFmtId="0" fontId="7" fillId="0" borderId="0"/>
    <xf numFmtId="0" fontId="7" fillId="0" borderId="0"/>
    <xf numFmtId="0" fontId="7" fillId="0" borderId="0">
      <protection locked="0"/>
    </xf>
    <xf numFmtId="0" fontId="12" fillId="0" borderId="0"/>
    <xf numFmtId="0" fontId="13" fillId="0" borderId="0"/>
    <xf numFmtId="0" fontId="7" fillId="0" borderId="0"/>
    <xf numFmtId="0" fontId="14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protection locked="0"/>
    </xf>
    <xf numFmtId="0" fontId="14" fillId="0" borderId="0"/>
    <xf numFmtId="0" fontId="10" fillId="0" borderId="0"/>
    <xf numFmtId="0" fontId="7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7" fillId="0" borderId="0">
      <protection locked="0"/>
    </xf>
    <xf numFmtId="0" fontId="7" fillId="0" borderId="0"/>
    <xf numFmtId="0" fontId="14" fillId="0" borderId="0"/>
    <xf numFmtId="0" fontId="7" fillId="0" borderId="0">
      <protection locked="0"/>
    </xf>
    <xf numFmtId="0" fontId="14" fillId="0" borderId="0"/>
    <xf numFmtId="0" fontId="7" fillId="0" borderId="0"/>
    <xf numFmtId="179" fontId="11" fillId="0" borderId="0" applyFill="0" applyBorder="0" applyProtection="0">
      <alignment horizontal="right"/>
    </xf>
    <xf numFmtId="180" fontId="11" fillId="0" borderId="0" applyFill="0" applyBorder="0" applyProtection="0">
      <alignment horizontal="right"/>
    </xf>
    <xf numFmtId="181" fontId="17" fillId="0" borderId="0" applyFill="0" applyBorder="0" applyProtection="0">
      <alignment horizontal="center"/>
    </xf>
    <xf numFmtId="182" fontId="17" fillId="0" borderId="0" applyFill="0" applyBorder="0" applyProtection="0">
      <alignment horizontal="center"/>
    </xf>
    <xf numFmtId="183" fontId="18" fillId="0" borderId="0" applyFill="0" applyBorder="0" applyProtection="0">
      <alignment horizontal="right"/>
    </xf>
    <xf numFmtId="184" fontId="11" fillId="0" borderId="0" applyFill="0" applyBorder="0" applyProtection="0">
      <alignment horizontal="right"/>
    </xf>
    <xf numFmtId="185" fontId="11" fillId="0" borderId="0" applyFill="0" applyBorder="0" applyProtection="0">
      <alignment horizontal="right"/>
    </xf>
    <xf numFmtId="186" fontId="11" fillId="0" borderId="0" applyFill="0" applyBorder="0" applyProtection="0">
      <alignment horizontal="right"/>
    </xf>
    <xf numFmtId="187" fontId="11" fillId="0" borderId="0" applyFill="0" applyBorder="0" applyProtection="0">
      <alignment horizontal="right"/>
    </xf>
    <xf numFmtId="188" fontId="1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95" fillId="0" borderId="0" applyFont="0" applyFill="0" applyBorder="0" applyAlignment="0" applyProtection="0">
      <alignment vertical="center"/>
    </xf>
    <xf numFmtId="19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7" fillId="0" borderId="0"/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5" fillId="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0">
      <protection locked="0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0" fillId="31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0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0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1" fontId="2" fillId="0" borderId="0" applyFill="0" applyBorder="0" applyAlignment="0"/>
    <xf numFmtId="192" fontId="15" fillId="0" borderId="0" applyFill="0" applyBorder="0" applyAlignment="0"/>
    <xf numFmtId="0" fontId="27" fillId="13" borderId="3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7" fillId="0" borderId="0"/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8" fillId="34" borderId="4" applyNumberFormat="0" applyAlignment="0" applyProtection="0">
      <alignment vertical="center"/>
    </xf>
    <xf numFmtId="0" fontId="29" fillId="0" borderId="5" applyNumberFormat="0" applyFill="0" applyProtection="0">
      <alignment horizontal="center"/>
    </xf>
    <xf numFmtId="0" fontId="30" fillId="0" borderId="0" applyNumberFormat="0" applyFill="0" applyBorder="0" applyAlignment="0" applyProtection="0"/>
    <xf numFmtId="0" fontId="31" fillId="0" borderId="6">
      <alignment horizontal="center"/>
    </xf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193" fontId="11" fillId="0" borderId="0"/>
    <xf numFmtId="194" fontId="7" fillId="0" borderId="0"/>
    <xf numFmtId="41" fontId="7" fillId="0" borderId="0" applyFont="0" applyFill="0" applyBorder="0" applyAlignment="0" applyProtection="0"/>
    <xf numFmtId="195" fontId="11" fillId="0" borderId="0"/>
    <xf numFmtId="37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7" fontId="32" fillId="0" borderId="0" applyFont="0" applyFill="0" applyBorder="0" applyAlignment="0" applyProtection="0"/>
    <xf numFmtId="39" fontId="32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33" fillId="0" borderId="0"/>
    <xf numFmtId="0" fontId="13" fillId="0" borderId="0"/>
    <xf numFmtId="0" fontId="33" fillId="0" borderId="0"/>
    <xf numFmtId="0" fontId="13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197" fontId="7" fillId="0" borderId="0" applyFont="0" applyFill="0" applyBorder="0" applyAlignment="0" applyProtection="0"/>
    <xf numFmtId="24" fontId="32" fillId="0" borderId="0" applyFont="0" applyFill="0" applyBorder="0" applyAlignment="0" applyProtection="0"/>
    <xf numFmtId="25" fontId="32" fillId="0" borderId="0" applyFont="0" applyFill="0" applyBorder="0" applyAlignment="0" applyProtection="0"/>
    <xf numFmtId="198" fontId="19" fillId="0" borderId="0" applyFont="0" applyFill="0" applyBorder="0" applyAlignment="0" applyProtection="0"/>
    <xf numFmtId="199" fontId="19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11" fillId="0" borderId="0"/>
    <xf numFmtId="15" fontId="36" fillId="0" borderId="0"/>
    <xf numFmtId="0" fontId="37" fillId="0" borderId="0">
      <protection locked="0"/>
    </xf>
    <xf numFmtId="203" fontId="11" fillId="0" borderId="0"/>
    <xf numFmtId="0" fontId="38" fillId="0" borderId="0">
      <protection locked="0"/>
    </xf>
    <xf numFmtId="0" fontId="38" fillId="0" borderId="0">
      <protection locked="0"/>
    </xf>
    <xf numFmtId="0" fontId="39" fillId="0" borderId="0" applyNumberFormat="0" applyAlignment="0">
      <alignment horizontal="left"/>
    </xf>
    <xf numFmtId="0" fontId="40" fillId="35" borderId="2"/>
    <xf numFmtId="0" fontId="40" fillId="35" borderId="2"/>
    <xf numFmtId="0" fontId="40" fillId="35" borderId="2"/>
    <xf numFmtId="204" fontId="1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2" fontId="42" fillId="0" borderId="0" applyProtection="0"/>
    <xf numFmtId="49" fontId="7" fillId="0" borderId="0">
      <alignment horizontal="left" wrapText="1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38" fontId="40" fillId="13" borderId="0" applyNumberFormat="0" applyBorder="0" applyAlignment="0" applyProtection="0"/>
    <xf numFmtId="0" fontId="44" fillId="0" borderId="0">
      <alignment horizontal="left"/>
    </xf>
    <xf numFmtId="0" fontId="45" fillId="0" borderId="7" applyNumberFormat="0" applyAlignment="0" applyProtection="0">
      <alignment horizontal="left" vertical="center"/>
    </xf>
    <xf numFmtId="0" fontId="45" fillId="0" borderId="8">
      <alignment horizontal="left" vertical="center"/>
    </xf>
    <xf numFmtId="0" fontId="45" fillId="0" borderId="8">
      <alignment horizontal="left" vertical="center"/>
    </xf>
    <xf numFmtId="0" fontId="45" fillId="0" borderId="8">
      <alignment horizontal="left" vertical="center"/>
    </xf>
    <xf numFmtId="0" fontId="46" fillId="0" borderId="0" applyNumberFormat="0" applyFill="0"/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8" applyNumberFormat="0">
      <alignment horizontal="right" wrapText="1"/>
    </xf>
    <xf numFmtId="0" fontId="45" fillId="0" borderId="0" applyProtection="0"/>
    <xf numFmtId="0" fontId="50" fillId="7" borderId="3" applyNumberFormat="0" applyAlignment="0" applyProtection="0">
      <alignment vertical="center"/>
    </xf>
    <xf numFmtId="0" fontId="40" fillId="8" borderId="2" applyNumberFormat="0" applyBorder="0" applyAlignment="0" applyProtection="0"/>
    <xf numFmtId="0" fontId="40" fillId="8" borderId="2" applyNumberFormat="0" applyBorder="0" applyAlignment="0" applyProtection="0"/>
    <xf numFmtId="10" fontId="40" fillId="36" borderId="2" applyNumberFormat="0" applyBorder="0" applyAlignment="0" applyProtection="0"/>
    <xf numFmtId="0" fontId="40" fillId="8" borderId="2" applyNumberFormat="0" applyBorder="0" applyAlignment="0" applyProtection="0"/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0" fontId="50" fillId="7" borderId="3" applyNumberFormat="0" applyAlignment="0" applyProtection="0">
      <alignment vertical="center"/>
    </xf>
    <xf numFmtId="205" fontId="2" fillId="37" borderId="0"/>
    <xf numFmtId="205" fontId="2" fillId="37" borderId="0"/>
    <xf numFmtId="196" fontId="51" fillId="37" borderId="0"/>
    <xf numFmtId="0" fontId="95" fillId="0" borderId="0"/>
    <xf numFmtId="0" fontId="1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205" fontId="2" fillId="38" borderId="0"/>
    <xf numFmtId="205" fontId="2" fillId="38" borderId="0"/>
    <xf numFmtId="196" fontId="58" fillId="38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59" fillId="0" borderId="13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8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37" fillId="0" borderId="0">
      <protection locked="0"/>
    </xf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11" fillId="0" borderId="0"/>
    <xf numFmtId="37" fontId="61" fillId="0" borderId="0"/>
    <xf numFmtId="0" fontId="51" fillId="0" borderId="0"/>
    <xf numFmtId="211" fontId="11" fillId="0" borderId="0"/>
    <xf numFmtId="0" fontId="6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7" fillId="0" borderId="0"/>
    <xf numFmtId="0" fontId="13" fillId="0" borderId="0"/>
    <xf numFmtId="0" fontId="10" fillId="0" borderId="0"/>
    <xf numFmtId="0" fontId="10" fillId="8" borderId="14" applyNumberFormat="0" applyFont="0" applyAlignment="0" applyProtection="0">
      <alignment vertical="center"/>
    </xf>
    <xf numFmtId="0" fontId="95" fillId="8" borderId="14" applyNumberFormat="0" applyFont="0" applyAlignment="0" applyProtection="0">
      <alignment vertical="center"/>
    </xf>
    <xf numFmtId="0" fontId="63" fillId="13" borderId="15" applyNumberFormat="0" applyAlignment="0" applyProtection="0">
      <alignment vertical="center"/>
    </xf>
    <xf numFmtId="0" fontId="63" fillId="13" borderId="15" applyNumberFormat="0" applyAlignment="0" applyProtection="0">
      <alignment vertical="center"/>
    </xf>
    <xf numFmtId="14" fontId="23" fillId="0" borderId="0">
      <alignment horizontal="center" wrapText="1"/>
      <protection locked="0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7" fillId="0" borderId="0">
      <protection locked="0"/>
    </xf>
    <xf numFmtId="13" fontId="7" fillId="0" borderId="0" applyFont="0" applyFill="0" applyProtection="0"/>
    <xf numFmtId="0" fontId="40" fillId="13" borderId="2"/>
    <xf numFmtId="0" fontId="40" fillId="13" borderId="2"/>
    <xf numFmtId="0" fontId="40" fillId="13" borderId="2"/>
    <xf numFmtId="212" fontId="64" fillId="0" borderId="0"/>
    <xf numFmtId="0" fontId="36" fillId="0" borderId="0" applyNumberFormat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0" fillId="0" borderId="13">
      <alignment horizontal="center"/>
    </xf>
    <xf numFmtId="3" fontId="36" fillId="0" borderId="0" applyFont="0" applyFill="0" applyBorder="0" applyAlignment="0" applyProtection="0"/>
    <xf numFmtId="0" fontId="36" fillId="40" borderId="0" applyNumberFormat="0" applyFont="0" applyBorder="0" applyAlignment="0" applyProtection="0"/>
    <xf numFmtId="213" fontId="2" fillId="0" borderId="0" applyNumberFormat="0" applyFill="0" applyBorder="0" applyAlignment="0" applyProtection="0">
      <alignment horizontal="left"/>
    </xf>
    <xf numFmtId="213" fontId="2" fillId="0" borderId="0" applyNumberFormat="0" applyFill="0" applyBorder="0" applyAlignment="0" applyProtection="0">
      <alignment horizontal="left"/>
    </xf>
    <xf numFmtId="38" fontId="65" fillId="0" borderId="0"/>
    <xf numFmtId="0" fontId="2" fillId="0" borderId="0" applyNumberFormat="0" applyFill="0" applyBorder="0" applyAlignment="0" applyProtection="0"/>
    <xf numFmtId="0" fontId="66" fillId="41" borderId="16">
      <protection locked="0"/>
    </xf>
    <xf numFmtId="0" fontId="10" fillId="0" borderId="0"/>
    <xf numFmtId="0" fontId="67" fillId="0" borderId="2">
      <alignment horizontal="center"/>
    </xf>
    <xf numFmtId="0" fontId="7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"/>
    </xf>
    <xf numFmtId="0" fontId="68" fillId="0" borderId="0" applyNumberFormat="0" applyFill="0" applyBorder="0" applyProtection="0">
      <alignment horizontal="left"/>
    </xf>
    <xf numFmtId="0" fontId="67" fillId="0" borderId="0">
      <alignment horizontal="center" vertical="center"/>
    </xf>
    <xf numFmtId="0" fontId="69" fillId="0" borderId="0" applyNumberFormat="0" applyFill="0">
      <alignment horizontal="left" vertical="center"/>
    </xf>
    <xf numFmtId="0" fontId="59" fillId="0" borderId="0"/>
    <xf numFmtId="40" fontId="70" fillId="0" borderId="0" applyBorder="0">
      <alignment horizontal="right"/>
    </xf>
    <xf numFmtId="0" fontId="66" fillId="41" borderId="16">
      <protection locked="0"/>
    </xf>
    <xf numFmtId="0" fontId="66" fillId="41" borderId="16">
      <protection locked="0"/>
    </xf>
    <xf numFmtId="214" fontId="7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0" borderId="17">
      <protection locked="0"/>
    </xf>
    <xf numFmtId="0" fontId="42" fillId="0" borderId="17" applyProtection="0"/>
    <xf numFmtId="0" fontId="37" fillId="0" borderId="17">
      <protection locked="0"/>
    </xf>
    <xf numFmtId="9" fontId="72" fillId="0" borderId="0" applyNumberFormat="0" applyFill="0" applyBorder="0" applyAlignment="0">
      <protection locked="0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/>
    <xf numFmtId="178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183" fontId="18" fillId="0" borderId="0" applyFill="0" applyBorder="0" applyProtection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215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18" applyNumberFormat="0" applyFill="0" applyProtection="0">
      <alignment horizontal="right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8" applyNumberFormat="0" applyFill="0" applyProtection="0">
      <alignment horizontal="center"/>
    </xf>
    <xf numFmtId="0" fontId="7" fillId="0" borderId="0"/>
    <xf numFmtId="0" fontId="78" fillId="0" borderId="0" applyNumberFormat="0" applyFill="0" applyBorder="0" applyAlignment="0" applyProtection="0"/>
    <xf numFmtId="0" fontId="80" fillId="0" borderId="22" applyNumberFormat="0" applyFill="0" applyProtection="0">
      <alignment horizont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5" fillId="42" borderId="0" applyNumberFormat="0" applyBorder="0" applyAlignment="0" applyProtection="0"/>
    <xf numFmtId="0" fontId="83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85" fillId="42" borderId="0" applyNumberFormat="0" applyBorder="0" applyAlignment="0" applyProtection="0"/>
    <xf numFmtId="0" fontId="83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5" fillId="42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88" fillId="0" borderId="0"/>
    <xf numFmtId="0" fontId="88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/>
    <xf numFmtId="0" fontId="2" fillId="0" borderId="0">
      <alignment vertical="center"/>
    </xf>
    <xf numFmtId="0" fontId="95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9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7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>
      <alignment vertical="center"/>
    </xf>
    <xf numFmtId="0" fontId="88" fillId="0" borderId="0"/>
    <xf numFmtId="0" fontId="2" fillId="0" borderId="0">
      <alignment vertical="center"/>
    </xf>
    <xf numFmtId="0" fontId="88" fillId="0" borderId="0"/>
    <xf numFmtId="0" fontId="2" fillId="0" borderId="0">
      <alignment vertical="center"/>
    </xf>
    <xf numFmtId="0" fontId="88" fillId="0" borderId="0"/>
    <xf numFmtId="0" fontId="2" fillId="0" borderId="0">
      <alignment vertical="center"/>
    </xf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2" fontId="91" fillId="0" borderId="0" applyFill="0">
      <alignment horizont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/>
    <xf numFmtId="0" fontId="2" fillId="0" borderId="0"/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95" fillId="0" borderId="0"/>
    <xf numFmtId="0" fontId="2" fillId="0" borderId="0">
      <alignment vertical="center"/>
    </xf>
    <xf numFmtId="0" fontId="95" fillId="0" borderId="0"/>
    <xf numFmtId="0" fontId="88" fillId="0" borderId="0"/>
    <xf numFmtId="0" fontId="2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88" fillId="0" borderId="0"/>
    <xf numFmtId="0" fontId="9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2" fillId="0" borderId="0">
      <alignment vertical="center"/>
    </xf>
    <xf numFmtId="0" fontId="95" fillId="0" borderId="0">
      <alignment vertical="center"/>
    </xf>
    <xf numFmtId="0" fontId="1" fillId="0" borderId="0"/>
    <xf numFmtId="0" fontId="95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1" fillId="0" borderId="0"/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" fillId="0" borderId="0">
      <alignment vertical="center"/>
      <protection locked="0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" fillId="0" borderId="0">
      <alignment vertical="center"/>
    </xf>
    <xf numFmtId="0" fontId="2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2" fillId="0" borderId="0">
      <alignment vertical="center"/>
    </xf>
    <xf numFmtId="0" fontId="2" fillId="0" borderId="0">
      <alignment vertical="center"/>
    </xf>
    <xf numFmtId="0" fontId="88" fillId="0" borderId="0"/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95" fillId="0" borderId="0">
      <alignment vertical="center"/>
    </xf>
    <xf numFmtId="0" fontId="88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2" fillId="0" borderId="0" applyNumberFormat="0" applyFill="0" applyBorder="0" applyAlignment="0" applyProtection="0">
      <alignment vertical="center"/>
    </xf>
    <xf numFmtId="0" fontId="14" fillId="0" borderId="0"/>
    <xf numFmtId="0" fontId="1" fillId="0" borderId="0" applyFill="0" applyBorder="0" applyAlignment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89" fontId="95" fillId="0" borderId="0" applyFont="0" applyFill="0" applyBorder="0" applyAlignment="0" applyProtection="0">
      <alignment vertical="center"/>
    </xf>
    <xf numFmtId="189" fontId="95" fillId="0" borderId="0" applyFont="0" applyFill="0" applyBorder="0" applyAlignment="0" applyProtection="0">
      <alignment vertical="center"/>
    </xf>
    <xf numFmtId="189" fontId="95" fillId="0" borderId="0" applyFont="0" applyFill="0" applyBorder="0" applyAlignment="0" applyProtection="0">
      <alignment vertical="center"/>
    </xf>
    <xf numFmtId="217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218" fontId="95" fillId="0" borderId="0" applyFont="0" applyFill="0" applyBorder="0" applyAlignment="0" applyProtection="0">
      <alignment vertical="center"/>
    </xf>
    <xf numFmtId="0" fontId="88" fillId="0" borderId="0"/>
    <xf numFmtId="0" fontId="95" fillId="0" borderId="0" applyNumberFormat="0" applyFont="0" applyFill="0" applyBorder="0" applyAlignment="0" applyProtection="0">
      <alignment vertical="center"/>
    </xf>
    <xf numFmtId="43" fontId="95" fillId="0" borderId="0" applyFont="0" applyFill="0" applyBorder="0" applyAlignment="0" applyProtection="0">
      <alignment vertical="center"/>
    </xf>
    <xf numFmtId="0" fontId="2" fillId="0" borderId="0"/>
    <xf numFmtId="0" fontId="95" fillId="0" borderId="0" applyNumberFormat="0" applyFont="0" applyFill="0" applyBorder="0" applyAlignment="0" applyProtection="0">
      <alignment vertical="center"/>
    </xf>
    <xf numFmtId="0" fontId="2" fillId="0" borderId="0"/>
    <xf numFmtId="0" fontId="20" fillId="22" borderId="0" applyNumberFormat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  <xf numFmtId="0" fontId="95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2945" applyFont="1">
      <alignment vertical="center"/>
    </xf>
    <xf numFmtId="0" fontId="2" fillId="0" borderId="0" xfId="2945" applyFont="1" applyAlignment="1">
      <alignment horizontal="center" vertical="center"/>
    </xf>
    <xf numFmtId="0" fontId="2" fillId="0" borderId="0" xfId="2945" applyFont="1">
      <alignment vertical="center"/>
    </xf>
    <xf numFmtId="219" fontId="2" fillId="0" borderId="0" xfId="2945" applyNumberFormat="1" applyFont="1" applyAlignment="1">
      <alignment horizontal="center" vertical="center"/>
    </xf>
    <xf numFmtId="0" fontId="4" fillId="0" borderId="2" xfId="2945" applyFont="1" applyBorder="1" applyAlignment="1">
      <alignment horizontal="center" vertical="center"/>
    </xf>
    <xf numFmtId="219" fontId="1" fillId="0" borderId="2" xfId="0" applyNumberFormat="1" applyFont="1" applyBorder="1" applyAlignment="1">
      <alignment horizontal="center" vertical="center"/>
    </xf>
    <xf numFmtId="0" fontId="1" fillId="0" borderId="2" xfId="2945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219" fontId="1" fillId="0" borderId="2" xfId="2945" applyNumberFormat="1" applyFont="1" applyBorder="1" applyAlignment="1">
      <alignment horizontal="center" vertical="center"/>
    </xf>
    <xf numFmtId="0" fontId="1" fillId="0" borderId="2" xfId="2945" applyFont="1" applyBorder="1">
      <alignment vertical="center"/>
    </xf>
    <xf numFmtId="219" fontId="1" fillId="0" borderId="0" xfId="2945" applyNumberFormat="1" applyFont="1" applyAlignment="1">
      <alignment horizontal="center" vertical="center"/>
    </xf>
    <xf numFmtId="0" fontId="1" fillId="0" borderId="0" xfId="2945" applyFont="1" applyAlignment="1">
      <alignment vertical="center" wrapText="1"/>
    </xf>
    <xf numFmtId="0" fontId="1" fillId="0" borderId="2" xfId="2945" applyFont="1" applyBorder="1" applyAlignment="1">
      <alignment horizontal="left" vertical="center"/>
    </xf>
    <xf numFmtId="0" fontId="5" fillId="0" borderId="2" xfId="2945" applyFont="1" applyBorder="1" applyAlignment="1">
      <alignment horizontal="center" vertical="center"/>
    </xf>
    <xf numFmtId="219" fontId="5" fillId="0" borderId="2" xfId="0" applyNumberFormat="1" applyFont="1" applyBorder="1" applyAlignment="1">
      <alignment horizontal="center" vertical="center"/>
    </xf>
    <xf numFmtId="220" fontId="1" fillId="0" borderId="2" xfId="2945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220" fontId="2" fillId="0" borderId="0" xfId="0" applyNumberFormat="1" applyFont="1">
      <alignment vertical="center"/>
    </xf>
    <xf numFmtId="220" fontId="1" fillId="0" borderId="2" xfId="0" applyNumberFormat="1" applyFont="1" applyBorder="1" applyAlignment="1">
      <alignment horizontal="center" vertical="center"/>
    </xf>
    <xf numFmtId="0" fontId="5" fillId="0" borderId="2" xfId="2945" applyFont="1" applyBorder="1" applyAlignment="1">
      <alignment horizontal="center" vertical="center" wrapText="1"/>
    </xf>
    <xf numFmtId="0" fontId="1" fillId="0" borderId="2" xfId="2945" applyFont="1" applyBorder="1" applyAlignment="1">
      <alignment horizontal="left" vertical="center" wrapText="1"/>
    </xf>
    <xf numFmtId="0" fontId="97" fillId="0" borderId="2" xfId="2945" applyFont="1" applyBorder="1" applyAlignment="1">
      <alignment horizontal="center" vertical="center" wrapText="1"/>
    </xf>
    <xf numFmtId="0" fontId="97" fillId="0" borderId="2" xfId="2945" applyFont="1" applyBorder="1" applyAlignment="1">
      <alignment horizontal="center" vertical="center"/>
    </xf>
    <xf numFmtId="0" fontId="97" fillId="0" borderId="2" xfId="2945" applyFont="1" applyBorder="1">
      <alignment vertical="center"/>
    </xf>
    <xf numFmtId="0" fontId="1" fillId="43" borderId="2" xfId="2945" applyFont="1" applyFill="1" applyBorder="1" applyAlignment="1">
      <alignment horizontal="center" vertical="center"/>
    </xf>
    <xf numFmtId="0" fontId="97" fillId="43" borderId="2" xfId="2945" applyFont="1" applyFill="1" applyBorder="1" applyAlignment="1">
      <alignment horizontal="left" vertical="center" wrapText="1"/>
    </xf>
    <xf numFmtId="0" fontId="9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8" fillId="0" borderId="1" xfId="2945" applyFont="1" applyBorder="1" applyAlignment="1">
      <alignment horizontal="center" vertical="center"/>
    </xf>
    <xf numFmtId="0" fontId="3" fillId="0" borderId="0" xfId="2945" applyFont="1" applyAlignment="1">
      <alignment horizontal="center" vertical="center"/>
    </xf>
    <xf numFmtId="0" fontId="3" fillId="0" borderId="1" xfId="2945" applyFont="1" applyBorder="1" applyAlignment="1">
      <alignment horizontal="center" vertical="center"/>
    </xf>
  </cellXfs>
  <cellStyles count="4014">
    <cellStyle name="??" xfId="1"/>
    <cellStyle name="?? [0.00]_Analysis of Loans" xfId="2"/>
    <cellStyle name="?? [0]" xfId="3"/>
    <cellStyle name="?? 2" xfId="4"/>
    <cellStyle name="?? 2 2" xfId="5"/>
    <cellStyle name="?? 2 3" xfId="6"/>
    <cellStyle name="?? 2_2011年战略性业务激励费用挂价表（0301）" xfId="7"/>
    <cellStyle name="?? 3" xfId="8"/>
    <cellStyle name="???? [0.00]_Analysis of Loans" xfId="9"/>
    <cellStyle name="????_Analysis of Loans" xfId="10"/>
    <cellStyle name="??_????????" xfId="11"/>
    <cellStyle name="??|?Revenuenuesy L" xfId="12"/>
    <cellStyle name="?…????è [0.00]_Region Orders (2)" xfId="13"/>
    <cellStyle name="?…????è_Region Orders (2)" xfId="14"/>
    <cellStyle name="?鹎%U龡&amp;H?_x005f_x0008__x005f_x001c__x005f_x001c_?_x005f_x0007__x005f_x0001__x005f_x0001_" xfId="15"/>
    <cellStyle name="@_text" xfId="16"/>
    <cellStyle name="@ET_Style?@page_FO_91" xfId="17"/>
    <cellStyle name="_#2011六项定额预测表" xfId="18"/>
    <cellStyle name="_~0254683" xfId="19"/>
    <cellStyle name="_~1542229" xfId="20"/>
    <cellStyle name="_~1723196" xfId="21"/>
    <cellStyle name="_☆2010年综合经营计划长期摊销费测算表" xfId="22"/>
    <cellStyle name="_0712中间业务通报0112" xfId="23"/>
    <cellStyle name="_07城北利润计划0" xfId="24"/>
    <cellStyle name="_07年1月考核上报表" xfId="25"/>
    <cellStyle name="_07年利润测算" xfId="26"/>
    <cellStyle name="_07年中间业务调整计划（报总行）" xfId="27"/>
    <cellStyle name="_07年中间业务调整计划（报总行公司部20070731）" xfId="28"/>
    <cellStyle name="_1" xfId="29"/>
    <cellStyle name="_1123试算平衡表（模板）（马雪泉）" xfId="30"/>
    <cellStyle name="_1季度计划" xfId="31"/>
    <cellStyle name="_2005年综合经营计划表（调整后公式）" xfId="32"/>
    <cellStyle name="_2006年统筹外资金划拨" xfId="33"/>
    <cellStyle name="_2006年综合经营计划表（城北支行版5）" xfId="34"/>
    <cellStyle name="_2006年综合经营计划表（云南行用表）" xfId="35"/>
    <cellStyle name="_2007各网点中间业务月收入通报工作表070708" xfId="36"/>
    <cellStyle name="_2007年KPI计划分解表(部门上报样表)" xfId="37"/>
    <cellStyle name="_2007年综合经营计划表样(计划处20061016)" xfId="38"/>
    <cellStyle name="_2007综合经营计划表" xfId="39"/>
    <cellStyle name="_2008-7" xfId="40"/>
    <cellStyle name="_2008年存贷款内外部利率-供综合经营计划-20071227" xfId="41"/>
    <cellStyle name="_2008年中间业务计划（汇总）" xfId="42"/>
    <cellStyle name="_2009-1" xfId="43"/>
    <cellStyle name="_20100326高清市院遂宁检察院1080P配置清单26日改" xfId="44"/>
    <cellStyle name="_2010年度六项费用计划（0310）" xfId="45"/>
    <cellStyle name="_2010年工资测算表0309" xfId="46"/>
    <cellStyle name="_2010年预算申报表(2010-02)v5二级行打印(拨备new)" xfId="47"/>
    <cellStyle name="_2011年各行基数及计划增量调查表（部门上报汇总）" xfId="48"/>
    <cellStyle name="_8月各行减值计算" xfId="49"/>
    <cellStyle name="_B20监控、报警设备清单" xfId="50"/>
    <cellStyle name="_BAS-江宁地税数据中心-20060607" xfId="51"/>
    <cellStyle name="_Book1" xfId="52"/>
    <cellStyle name="_Book1_1" xfId="53"/>
    <cellStyle name="_Book1_2" xfId="54"/>
    <cellStyle name="_Book1_3" xfId="55"/>
    <cellStyle name="_Book1_4" xfId="56"/>
    <cellStyle name="_Book1_5" xfId="57"/>
    <cellStyle name="_CCB.HO.New TB template.CCB PRC IAS Sorting.040223 trial run" xfId="58"/>
    <cellStyle name="_Copy of 楼宇自控系统" xfId="59"/>
    <cellStyle name="_Cover" xfId="60"/>
    <cellStyle name="_ET_STYLE_NoName_00_" xfId="61"/>
    <cellStyle name="_ET_STYLE_NoName_00_ 2" xfId="62"/>
    <cellStyle name="_ET_STYLE_NoName_00_ 3" xfId="63"/>
    <cellStyle name="_ET_STYLE_NoName_00__Book1" xfId="64"/>
    <cellStyle name="_ET_STYLE_NoName_00__Book1_1" xfId="65"/>
    <cellStyle name="_ET_STYLE_NoName_00__Book1_2" xfId="66"/>
    <cellStyle name="_ET_STYLE_NoName_00__E428-巢湖南岸三号地块南侧门岗" xfId="67"/>
    <cellStyle name="_ET_STYLE_NoName_00__Sheet1" xfId="68"/>
    <cellStyle name="_ET_STYLE_NoName_00__Sheet3" xfId="69"/>
    <cellStyle name="_ET_STYLE_NoName_00__报警1.5" xfId="70"/>
    <cellStyle name="_ET_STYLE_NoName_00__淀山湖中心小学清单报价V1.6" xfId="71"/>
    <cellStyle name="_ET_STYLE_NoName_00__广播（TOA）" xfId="72"/>
    <cellStyle name="_ET_STYLE_NoName_00__广播（TOA）_1" xfId="73"/>
    <cellStyle name="_ET_STYLE_NoName_00__广播（TOA）_2" xfId="74"/>
    <cellStyle name="_ET_STYLE_NoName_00__广播（TOA）_3" xfId="75"/>
    <cellStyle name="_ET_STYLE_NoName_00__广播（TOA）_4" xfId="76"/>
    <cellStyle name="_ET_STYLE_NoName_00__广播（TOA）_5" xfId="77"/>
    <cellStyle name="_ET_STYLE_NoName_00__广播（TOA）_6" xfId="78"/>
    <cellStyle name="_ET_STYLE_NoName_00__广播（TOA）_7" xfId="79"/>
    <cellStyle name="_ET_STYLE_NoName_00__湖州悦文雅阁酒店计费点表清单Delta20120319" xfId="80"/>
    <cellStyle name="_ET_STYLE_NoName_00__昆山多媒体教学" xfId="81"/>
    <cellStyle name="_ET_STYLE_NoName_00__设备清单0816" xfId="82"/>
    <cellStyle name="_ET_STYLE_NoName_00__苏高新商务广场清单" xfId="83"/>
    <cellStyle name="_ET_STYLE_NoName_00__永平小学网络V1.1" xfId="84"/>
    <cellStyle name="_ET_STYLE_NoName_00__漳州碧湖展示馆BA点表成本Delta20110829" xfId="85"/>
    <cellStyle name="_ET_STYLE_NoName_00__周市多媒体教学" xfId="86"/>
    <cellStyle name="_ET_STYLE_NoName_00__周市永平小学会议清单(含税）V3.0--2011-5-11" xfId="87"/>
    <cellStyle name="_ET_STYLE_NoName_00__周市综合管路" xfId="88"/>
    <cellStyle name="_ET_STYLE_NoName_00__综合布线V2.1" xfId="89"/>
    <cellStyle name="_kcb" xfId="90"/>
    <cellStyle name="_kcb1" xfId="91"/>
    <cellStyle name="_KPI指标体系表(定)" xfId="92"/>
    <cellStyle name="_L2-Summary by Element" xfId="93"/>
    <cellStyle name="_Price高邮国际New" xfId="94"/>
    <cellStyle name="_部门分解表" xfId="95"/>
    <cellStyle name="_钞币安防汇总" xfId="96"/>
    <cellStyle name="_城北支行2008年KPI计划考核上报样表" xfId="97"/>
    <cellStyle name="_单户" xfId="98"/>
    <cellStyle name="_点表" xfId="99"/>
    <cellStyle name="_定稿表" xfId="100"/>
    <cellStyle name="_多媒体教学" xfId="101"/>
    <cellStyle name="_二级行主指表2009" xfId="102"/>
    <cellStyle name="_方案附件13：2007综合经营计划表（云南）" xfId="103"/>
    <cellStyle name="_房租费计划" xfId="104"/>
    <cellStyle name="_费用" xfId="105"/>
    <cellStyle name="_分行操作风险测算" xfId="107"/>
    <cellStyle name="_分解表（调整）" xfId="106"/>
    <cellStyle name="_附件一 分行责任中心预算管理相关报表071212" xfId="108"/>
    <cellStyle name="_工行融资平台统计20100702" xfId="109"/>
    <cellStyle name="_公司部1210" xfId="110"/>
    <cellStyle name="_广播" xfId="111"/>
    <cellStyle name="_激励费用表" xfId="112"/>
    <cellStyle name="_计划表2－3：产品业务计划表" xfId="113"/>
    <cellStyle name="_计划表式口径1011（产品计划编制表）" xfId="114"/>
    <cellStyle name="_减值测算相关报表（反馈计财部1212）" xfId="115"/>
    <cellStyle name="_建会〔2007〕209号附件：核算码与COA段值映射关系表" xfId="116"/>
    <cellStyle name="_经济资本系数20061129" xfId="117"/>
    <cellStyle name="_利润表科目的基本对照表4（马雪泉）" xfId="118"/>
    <cellStyle name="_楼宇自控系统" xfId="119"/>
    <cellStyle name="_陆家邵村小学清单V1.0(含成本)" xfId="120"/>
    <cellStyle name="_取数" xfId="121"/>
    <cellStyle name="_人力费用测算表" xfId="122"/>
    <cellStyle name="_弱电系统设备配置报价清单" xfId="123"/>
    <cellStyle name="_苏高新商务广场清单" xfId="124"/>
    <cellStyle name="_苏州汇融广场BA计费点表清单Delta20130624" xfId="125"/>
    <cellStyle name="_特色理财产品统计表1" xfId="126"/>
    <cellStyle name="_条线计划汇总" xfId="127"/>
    <cellStyle name="_网络改造通信费用测算表（20090820）" xfId="128"/>
    <cellStyle name="_修改后的资产负债表科目对照表1021（马雪泉）" xfId="129"/>
    <cellStyle name="_中间业务挂价表（公司部+500）2" xfId="130"/>
    <cellStyle name="_中小企业尽职任务书" xfId="131"/>
    <cellStyle name="_主要指标监测表0930" xfId="132"/>
    <cellStyle name="_综合布线" xfId="133"/>
    <cellStyle name="_综合考评2007" xfId="134"/>
    <cellStyle name="{Comma [0]}" xfId="135"/>
    <cellStyle name="{Comma}" xfId="136"/>
    <cellStyle name="{Date}" xfId="137"/>
    <cellStyle name="{Month}" xfId="138"/>
    <cellStyle name="{Percent}" xfId="139"/>
    <cellStyle name="{Thousand [0]}" xfId="140"/>
    <cellStyle name="{Thousand}" xfId="141"/>
    <cellStyle name="{Z'0000(1 dec)}" xfId="142"/>
    <cellStyle name="{Z'0000(4 dec)}" xfId="143"/>
    <cellStyle name="0%" xfId="144"/>
    <cellStyle name="0,0_x000a__x000a_NA_x000a__x000a_" xfId="145"/>
    <cellStyle name="0,0_x000a__x000a_NA_x000a__x000a_ 2" xfId="146"/>
    <cellStyle name="0,0_x000a__x000a_NA_x000a__x000a_ 2 2" xfId="147"/>
    <cellStyle name="0,0_x000a__x000a_NA_x000a__x000a_ 2 2 2" xfId="148"/>
    <cellStyle name="0,0_x000a__x000a_NA_x000a__x000a_ 2 3" xfId="149"/>
    <cellStyle name="0,0_x000a__x000a_NA_x000a__x000a_ 3" xfId="150"/>
    <cellStyle name="0,0_x000a__x000a_NA_x000a__x000a_ 3 2" xfId="151"/>
    <cellStyle name="0,0_x000a__x000a_NA_x000a__x000a_ 4" xfId="152"/>
    <cellStyle name="0,0_x000a__x000a_NA_x000a__x000a_ 4 2" xfId="153"/>
    <cellStyle name="0,0_x000a__x000a_NA_x000a__x000a_ 5" xfId="154"/>
    <cellStyle name="0,0_x005f_x000a__x005f_x000a_NA_x005f_x000a__x005f_x000a_" xfId="155"/>
    <cellStyle name="0.0%" xfId="156"/>
    <cellStyle name="0.00%" xfId="157"/>
    <cellStyle name="20% - Accent1" xfId="158"/>
    <cellStyle name="20% - Accent1 2" xfId="159"/>
    <cellStyle name="20% - Accent1 3" xfId="160"/>
    <cellStyle name="20% - Accent1 4" xfId="161"/>
    <cellStyle name="20% - Accent1 5" xfId="162"/>
    <cellStyle name="20% - Accent1 6" xfId="163"/>
    <cellStyle name="20% - Accent1 7" xfId="164"/>
    <cellStyle name="20% - Accent2" xfId="165"/>
    <cellStyle name="20% - Accent2 2" xfId="166"/>
    <cellStyle name="20% - Accent2 3" xfId="167"/>
    <cellStyle name="20% - Accent2 4" xfId="168"/>
    <cellStyle name="20% - Accent2 5" xfId="169"/>
    <cellStyle name="20% - Accent2 6" xfId="170"/>
    <cellStyle name="20% - Accent2 7" xfId="171"/>
    <cellStyle name="20% - Accent3" xfId="172"/>
    <cellStyle name="20% - Accent3 2" xfId="173"/>
    <cellStyle name="20% - Accent3 3" xfId="174"/>
    <cellStyle name="20% - Accent3 4" xfId="175"/>
    <cellStyle name="20% - Accent3 5" xfId="176"/>
    <cellStyle name="20% - Accent3 6" xfId="177"/>
    <cellStyle name="20% - Accent3 7" xfId="178"/>
    <cellStyle name="20% - Accent4" xfId="179"/>
    <cellStyle name="20% - Accent4 2" xfId="180"/>
    <cellStyle name="20% - Accent4 3" xfId="181"/>
    <cellStyle name="20% - Accent4 4" xfId="182"/>
    <cellStyle name="20% - Accent4 5" xfId="183"/>
    <cellStyle name="20% - Accent4 6" xfId="184"/>
    <cellStyle name="20% - Accent4 7" xfId="185"/>
    <cellStyle name="20% - Accent5" xfId="186"/>
    <cellStyle name="20% - Accent5 2" xfId="187"/>
    <cellStyle name="20% - Accent5 3" xfId="188"/>
    <cellStyle name="20% - Accent5 4" xfId="189"/>
    <cellStyle name="20% - Accent5 5" xfId="190"/>
    <cellStyle name="20% - Accent5 6" xfId="191"/>
    <cellStyle name="20% - Accent5 7" xfId="192"/>
    <cellStyle name="20% - Accent6" xfId="193"/>
    <cellStyle name="20% - Accent6 2" xfId="194"/>
    <cellStyle name="20% - Accent6 3" xfId="195"/>
    <cellStyle name="20% - Accent6 4" xfId="196"/>
    <cellStyle name="20% - Accent6 5" xfId="197"/>
    <cellStyle name="20% - Accent6 6" xfId="198"/>
    <cellStyle name="20% - Accent6 7" xfId="199"/>
    <cellStyle name="20% - 强调文字颜色 1 2" xfId="200"/>
    <cellStyle name="20% - 强调文字颜色 1 3" xfId="201"/>
    <cellStyle name="20% - 强调文字颜色 1 4" xfId="202"/>
    <cellStyle name="20% - 强调文字颜色 2 2" xfId="203"/>
    <cellStyle name="20% - 强调文字颜色 2 3" xfId="204"/>
    <cellStyle name="20% - 强调文字颜色 2 4" xfId="205"/>
    <cellStyle name="20% - 强调文字颜色 3 2" xfId="206"/>
    <cellStyle name="20% - 强调文字颜色 3 3" xfId="207"/>
    <cellStyle name="20% - 强调文字颜色 3 4" xfId="208"/>
    <cellStyle name="20% - 强调文字颜色 4 2" xfId="209"/>
    <cellStyle name="20% - 强调文字颜色 4 3" xfId="210"/>
    <cellStyle name="20% - 强调文字颜色 4 4" xfId="211"/>
    <cellStyle name="20% - 强调文字颜色 5 2" xfId="212"/>
    <cellStyle name="20% - 强调文字颜色 5 3" xfId="213"/>
    <cellStyle name="20% - 强调文字颜色 5 4" xfId="214"/>
    <cellStyle name="20% - 强调文字颜色 6 2" xfId="215"/>
    <cellStyle name="20% - 强调文字颜色 6 3" xfId="216"/>
    <cellStyle name="20% - 强调文字颜色 6 4" xfId="217"/>
    <cellStyle name="3232" xfId="218"/>
    <cellStyle name="40% - Accent1" xfId="219"/>
    <cellStyle name="40% - Accent1 2" xfId="220"/>
    <cellStyle name="40% - Accent1 3" xfId="221"/>
    <cellStyle name="40% - Accent1 4" xfId="222"/>
    <cellStyle name="40% - Accent1 5" xfId="223"/>
    <cellStyle name="40% - Accent1 6" xfId="224"/>
    <cellStyle name="40% - Accent1 7" xfId="225"/>
    <cellStyle name="40% - Accent2" xfId="226"/>
    <cellStyle name="40% - Accent2 2" xfId="227"/>
    <cellStyle name="40% - Accent2 3" xfId="228"/>
    <cellStyle name="40% - Accent2 4" xfId="229"/>
    <cellStyle name="40% - Accent2 5" xfId="230"/>
    <cellStyle name="40% - Accent2 6" xfId="231"/>
    <cellStyle name="40% - Accent2 7" xfId="232"/>
    <cellStyle name="40% - Accent3" xfId="233"/>
    <cellStyle name="40% - Accent3 2" xfId="234"/>
    <cellStyle name="40% - Accent3 3" xfId="235"/>
    <cellStyle name="40% - Accent3 4" xfId="236"/>
    <cellStyle name="40% - Accent3 5" xfId="237"/>
    <cellStyle name="40% - Accent3 6" xfId="238"/>
    <cellStyle name="40% - Accent3 7" xfId="239"/>
    <cellStyle name="40% - Accent4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5" xfId="247"/>
    <cellStyle name="40% - Accent5 2" xfId="248"/>
    <cellStyle name="40% - Accent5 3" xfId="249"/>
    <cellStyle name="40% - Accent5 4" xfId="250"/>
    <cellStyle name="40% - Accent5 5" xfId="251"/>
    <cellStyle name="40% - Accent5 6" xfId="252"/>
    <cellStyle name="40% - Accent5 7" xfId="253"/>
    <cellStyle name="40% - Accent6" xfId="254"/>
    <cellStyle name="40% - Accent6 2" xfId="255"/>
    <cellStyle name="40% - Accent6 3" xfId="256"/>
    <cellStyle name="40% - Accent6 4" xfId="257"/>
    <cellStyle name="40% - Accent6 5" xfId="258"/>
    <cellStyle name="40% - Accent6 6" xfId="259"/>
    <cellStyle name="40% - Accent6 7" xfId="260"/>
    <cellStyle name="40% - 强调文字颜色 1 2" xfId="261"/>
    <cellStyle name="40% - 强调文字颜色 1 3" xfId="262"/>
    <cellStyle name="40% - 强调文字颜色 1 4" xfId="263"/>
    <cellStyle name="40% - 强调文字颜色 2 2" xfId="264"/>
    <cellStyle name="40% - 强调文字颜色 2 3" xfId="265"/>
    <cellStyle name="40% - 强调文字颜色 2 4" xfId="266"/>
    <cellStyle name="40% - 强调文字颜色 3 2" xfId="267"/>
    <cellStyle name="40% - 强调文字颜色 3 3" xfId="268"/>
    <cellStyle name="40% - 强调文字颜色 3 4" xfId="269"/>
    <cellStyle name="40% - 强调文字颜色 4 2" xfId="270"/>
    <cellStyle name="40% - 强调文字颜色 4 3" xfId="271"/>
    <cellStyle name="40% - 强调文字颜色 4 4" xfId="272"/>
    <cellStyle name="40% - 强调文字颜色 5 2" xfId="273"/>
    <cellStyle name="40% - 强调文字颜色 5 3" xfId="274"/>
    <cellStyle name="40% - 强调文字颜色 5 4" xfId="275"/>
    <cellStyle name="40% - 强调文字颜色 6 2" xfId="276"/>
    <cellStyle name="40% - 强调文字颜色 6 3" xfId="277"/>
    <cellStyle name="40% - 强调文字颜色 6 4" xfId="278"/>
    <cellStyle name="60% - Accent1" xfId="279"/>
    <cellStyle name="60% - Accent1 2" xfId="280"/>
    <cellStyle name="60% - Accent2" xfId="281"/>
    <cellStyle name="60% - Accent2 2" xfId="282"/>
    <cellStyle name="60% - Accent3" xfId="283"/>
    <cellStyle name="60% - Accent3 2" xfId="284"/>
    <cellStyle name="60% - Accent4" xfId="285"/>
    <cellStyle name="60% - Accent4 2" xfId="286"/>
    <cellStyle name="60% - Accent5" xfId="287"/>
    <cellStyle name="60% - Accent5 2" xfId="288"/>
    <cellStyle name="60% - Accent6" xfId="289"/>
    <cellStyle name="60% - Accent6 2" xfId="290"/>
    <cellStyle name="60% - 强调文字颜色 1 2" xfId="291"/>
    <cellStyle name="60% - 强调文字颜色 1 3" xfId="292"/>
    <cellStyle name="60% - 强调文字颜色 1 4" xfId="293"/>
    <cellStyle name="60% - 强调文字颜色 2 2" xfId="294"/>
    <cellStyle name="60% - 强调文字颜色 2 3" xfId="295"/>
    <cellStyle name="60% - 强调文字颜色 2 4" xfId="296"/>
    <cellStyle name="60% - 强调文字颜色 3 2" xfId="297"/>
    <cellStyle name="60% - 强调文字颜色 3 3" xfId="298"/>
    <cellStyle name="60% - 强调文字颜色 3 4" xfId="299"/>
    <cellStyle name="60% - 强调文字颜色 4 2" xfId="300"/>
    <cellStyle name="60% - 强调文字颜色 4 3" xfId="301"/>
    <cellStyle name="60% - 强调文字颜色 4 4" xfId="302"/>
    <cellStyle name="60% - 强调文字颜色 5 2" xfId="303"/>
    <cellStyle name="60% - 强调文字颜色 5 3" xfId="304"/>
    <cellStyle name="60% - 强调文字颜色 5 4" xfId="305"/>
    <cellStyle name="60% - 强调文字颜色 6 2" xfId="306"/>
    <cellStyle name="60% - 强调文字颜色 6 3" xfId="307"/>
    <cellStyle name="60% - 强调文字颜色 6 4" xfId="308"/>
    <cellStyle name="6mal" xfId="309"/>
    <cellStyle name="Accent1" xfId="310"/>
    <cellStyle name="Accent1 - 20%" xfId="311"/>
    <cellStyle name="Accent1 - 40%" xfId="312"/>
    <cellStyle name="Accent1 - 60%" xfId="313"/>
    <cellStyle name="Accent1 10" xfId="314"/>
    <cellStyle name="Accent1 11" xfId="315"/>
    <cellStyle name="Accent1 12" xfId="316"/>
    <cellStyle name="Accent1 13" xfId="317"/>
    <cellStyle name="Accent1 14" xfId="318"/>
    <cellStyle name="Accent1 15" xfId="319"/>
    <cellStyle name="Accent1 16" xfId="320"/>
    <cellStyle name="Accent1 17" xfId="321"/>
    <cellStyle name="Accent1 18" xfId="322"/>
    <cellStyle name="Accent1 19" xfId="323"/>
    <cellStyle name="Accent1 2" xfId="324"/>
    <cellStyle name="Accent1 20" xfId="325"/>
    <cellStyle name="Accent1 21" xfId="326"/>
    <cellStyle name="Accent1 22" xfId="327"/>
    <cellStyle name="Accent1 23" xfId="328"/>
    <cellStyle name="Accent1 24" xfId="329"/>
    <cellStyle name="Accent1 25" xfId="330"/>
    <cellStyle name="Accent1 26" xfId="331"/>
    <cellStyle name="Accent1 27" xfId="332"/>
    <cellStyle name="Accent1 28" xfId="333"/>
    <cellStyle name="Accent1 29" xfId="334"/>
    <cellStyle name="Accent1 3" xfId="335"/>
    <cellStyle name="Accent1 30" xfId="336"/>
    <cellStyle name="Accent1 31" xfId="337"/>
    <cellStyle name="Accent1 32" xfId="338"/>
    <cellStyle name="Accent1 33" xfId="339"/>
    <cellStyle name="Accent1 34" xfId="340"/>
    <cellStyle name="Accent1 35" xfId="341"/>
    <cellStyle name="Accent1 36" xfId="342"/>
    <cellStyle name="Accent1 37" xfId="343"/>
    <cellStyle name="Accent1 38" xfId="344"/>
    <cellStyle name="Accent1 39" xfId="345"/>
    <cellStyle name="Accent1 4" xfId="346"/>
    <cellStyle name="Accent1 40" xfId="347"/>
    <cellStyle name="Accent1 41" xfId="348"/>
    <cellStyle name="Accent1 42" xfId="349"/>
    <cellStyle name="Accent1 43" xfId="350"/>
    <cellStyle name="Accent1 44" xfId="351"/>
    <cellStyle name="Accent1 45" xfId="352"/>
    <cellStyle name="Accent1 46" xfId="353"/>
    <cellStyle name="Accent1 47" xfId="354"/>
    <cellStyle name="Accent1 48" xfId="355"/>
    <cellStyle name="Accent1 49" xfId="356"/>
    <cellStyle name="Accent1 5" xfId="357"/>
    <cellStyle name="Accent1 50" xfId="358"/>
    <cellStyle name="Accent1 51" xfId="359"/>
    <cellStyle name="Accent1 52" xfId="360"/>
    <cellStyle name="Accent1 53" xfId="361"/>
    <cellStyle name="Accent1 54" xfId="362"/>
    <cellStyle name="Accent1 55" xfId="363"/>
    <cellStyle name="Accent1 56" xfId="364"/>
    <cellStyle name="Accent1 57" xfId="365"/>
    <cellStyle name="Accent1 58" xfId="366"/>
    <cellStyle name="Accent1 59" xfId="367"/>
    <cellStyle name="Accent1 6" xfId="368"/>
    <cellStyle name="Accent1 60" xfId="369"/>
    <cellStyle name="Accent1 61" xfId="370"/>
    <cellStyle name="Accent1 62" xfId="371"/>
    <cellStyle name="Accent1 63" xfId="372"/>
    <cellStyle name="Accent1 64" xfId="373"/>
    <cellStyle name="Accent1 65" xfId="374"/>
    <cellStyle name="Accent1 66" xfId="375"/>
    <cellStyle name="Accent1 67" xfId="376"/>
    <cellStyle name="Accent1 68" xfId="377"/>
    <cellStyle name="Accent1 69" xfId="378"/>
    <cellStyle name="Accent1 7" xfId="379"/>
    <cellStyle name="Accent1 8" xfId="380"/>
    <cellStyle name="Accent1 9" xfId="381"/>
    <cellStyle name="Accent1_公安安全支出补充表5.14" xfId="382"/>
    <cellStyle name="Accent2" xfId="383"/>
    <cellStyle name="Accent2 - 20%" xfId="384"/>
    <cellStyle name="Accent2 - 40%" xfId="385"/>
    <cellStyle name="Accent2 - 60%" xfId="386"/>
    <cellStyle name="Accent2 10" xfId="387"/>
    <cellStyle name="Accent2 11" xfId="388"/>
    <cellStyle name="Accent2 12" xfId="389"/>
    <cellStyle name="Accent2 13" xfId="390"/>
    <cellStyle name="Accent2 14" xfId="391"/>
    <cellStyle name="Accent2 15" xfId="392"/>
    <cellStyle name="Accent2 16" xfId="393"/>
    <cellStyle name="Accent2 17" xfId="394"/>
    <cellStyle name="Accent2 18" xfId="395"/>
    <cellStyle name="Accent2 19" xfId="396"/>
    <cellStyle name="Accent2 2" xfId="397"/>
    <cellStyle name="Accent2 20" xfId="398"/>
    <cellStyle name="Accent2 21" xfId="399"/>
    <cellStyle name="Accent2 22" xfId="400"/>
    <cellStyle name="Accent2 23" xfId="401"/>
    <cellStyle name="Accent2 24" xfId="402"/>
    <cellStyle name="Accent2 25" xfId="403"/>
    <cellStyle name="Accent2 26" xfId="404"/>
    <cellStyle name="Accent2 27" xfId="405"/>
    <cellStyle name="Accent2 28" xfId="406"/>
    <cellStyle name="Accent2 29" xfId="407"/>
    <cellStyle name="Accent2 3" xfId="408"/>
    <cellStyle name="Accent2 30" xfId="409"/>
    <cellStyle name="Accent2 31" xfId="410"/>
    <cellStyle name="Accent2 32" xfId="411"/>
    <cellStyle name="Accent2 33" xfId="412"/>
    <cellStyle name="Accent2 34" xfId="413"/>
    <cellStyle name="Accent2 35" xfId="414"/>
    <cellStyle name="Accent2 36" xfId="415"/>
    <cellStyle name="Accent2 37" xfId="416"/>
    <cellStyle name="Accent2 38" xfId="417"/>
    <cellStyle name="Accent2 39" xfId="418"/>
    <cellStyle name="Accent2 4" xfId="419"/>
    <cellStyle name="Accent2 40" xfId="420"/>
    <cellStyle name="Accent2 41" xfId="421"/>
    <cellStyle name="Accent2 42" xfId="422"/>
    <cellStyle name="Accent2 43" xfId="423"/>
    <cellStyle name="Accent2 44" xfId="424"/>
    <cellStyle name="Accent2 45" xfId="425"/>
    <cellStyle name="Accent2 46" xfId="426"/>
    <cellStyle name="Accent2 47" xfId="427"/>
    <cellStyle name="Accent2 48" xfId="428"/>
    <cellStyle name="Accent2 49" xfId="429"/>
    <cellStyle name="Accent2 5" xfId="430"/>
    <cellStyle name="Accent2 50" xfId="431"/>
    <cellStyle name="Accent2 51" xfId="432"/>
    <cellStyle name="Accent2 52" xfId="433"/>
    <cellStyle name="Accent2 53" xfId="434"/>
    <cellStyle name="Accent2 54" xfId="435"/>
    <cellStyle name="Accent2 55" xfId="436"/>
    <cellStyle name="Accent2 56" xfId="437"/>
    <cellStyle name="Accent2 57" xfId="438"/>
    <cellStyle name="Accent2 58" xfId="439"/>
    <cellStyle name="Accent2 59" xfId="440"/>
    <cellStyle name="Accent2 6" xfId="441"/>
    <cellStyle name="Accent2 60" xfId="442"/>
    <cellStyle name="Accent2 61" xfId="443"/>
    <cellStyle name="Accent2 62" xfId="444"/>
    <cellStyle name="Accent2 63" xfId="445"/>
    <cellStyle name="Accent2 64" xfId="446"/>
    <cellStyle name="Accent2 65" xfId="447"/>
    <cellStyle name="Accent2 66" xfId="448"/>
    <cellStyle name="Accent2 67" xfId="449"/>
    <cellStyle name="Accent2 68" xfId="450"/>
    <cellStyle name="Accent2 69" xfId="451"/>
    <cellStyle name="Accent2 7" xfId="452"/>
    <cellStyle name="Accent2 8" xfId="453"/>
    <cellStyle name="Accent2 9" xfId="454"/>
    <cellStyle name="Accent2_公安安全支出补充表5.14" xfId="455"/>
    <cellStyle name="Accent3" xfId="456"/>
    <cellStyle name="Accent3 - 20%" xfId="457"/>
    <cellStyle name="Accent3 - 40%" xfId="458"/>
    <cellStyle name="Accent3 - 60%" xfId="459"/>
    <cellStyle name="Accent3 10" xfId="460"/>
    <cellStyle name="Accent3 11" xfId="461"/>
    <cellStyle name="Accent3 12" xfId="462"/>
    <cellStyle name="Accent3 13" xfId="463"/>
    <cellStyle name="Accent3 14" xfId="464"/>
    <cellStyle name="Accent3 15" xfId="465"/>
    <cellStyle name="Accent3 16" xfId="466"/>
    <cellStyle name="Accent3 17" xfId="467"/>
    <cellStyle name="Accent3 18" xfId="468"/>
    <cellStyle name="Accent3 19" xfId="469"/>
    <cellStyle name="Accent3 2" xfId="470"/>
    <cellStyle name="Accent3 20" xfId="471"/>
    <cellStyle name="Accent3 21" xfId="472"/>
    <cellStyle name="Accent3 22" xfId="473"/>
    <cellStyle name="Accent3 23" xfId="474"/>
    <cellStyle name="Accent3 24" xfId="475"/>
    <cellStyle name="Accent3 25" xfId="476"/>
    <cellStyle name="Accent3 26" xfId="477"/>
    <cellStyle name="Accent3 27" xfId="478"/>
    <cellStyle name="Accent3 28" xfId="479"/>
    <cellStyle name="Accent3 29" xfId="480"/>
    <cellStyle name="Accent3 3" xfId="481"/>
    <cellStyle name="Accent3 30" xfId="482"/>
    <cellStyle name="Accent3 31" xfId="483"/>
    <cellStyle name="Accent3 32" xfId="484"/>
    <cellStyle name="Accent3 33" xfId="485"/>
    <cellStyle name="Accent3 34" xfId="486"/>
    <cellStyle name="Accent3 35" xfId="487"/>
    <cellStyle name="Accent3 36" xfId="488"/>
    <cellStyle name="Accent3 37" xfId="489"/>
    <cellStyle name="Accent3 38" xfId="490"/>
    <cellStyle name="Accent3 39" xfId="491"/>
    <cellStyle name="Accent3 4" xfId="492"/>
    <cellStyle name="Accent3 40" xfId="493"/>
    <cellStyle name="Accent3 41" xfId="494"/>
    <cellStyle name="Accent3 42" xfId="495"/>
    <cellStyle name="Accent3 43" xfId="496"/>
    <cellStyle name="Accent3 44" xfId="497"/>
    <cellStyle name="Accent3 45" xfId="498"/>
    <cellStyle name="Accent3 46" xfId="499"/>
    <cellStyle name="Accent3 47" xfId="500"/>
    <cellStyle name="Accent3 48" xfId="501"/>
    <cellStyle name="Accent3 49" xfId="502"/>
    <cellStyle name="Accent3 5" xfId="503"/>
    <cellStyle name="Accent3 50" xfId="504"/>
    <cellStyle name="Accent3 51" xfId="505"/>
    <cellStyle name="Accent3 52" xfId="506"/>
    <cellStyle name="Accent3 53" xfId="507"/>
    <cellStyle name="Accent3 54" xfId="508"/>
    <cellStyle name="Accent3 55" xfId="509"/>
    <cellStyle name="Accent3 56" xfId="510"/>
    <cellStyle name="Accent3 57" xfId="511"/>
    <cellStyle name="Accent3 58" xfId="512"/>
    <cellStyle name="Accent3 59" xfId="513"/>
    <cellStyle name="Accent3 6" xfId="514"/>
    <cellStyle name="Accent3 60" xfId="515"/>
    <cellStyle name="Accent3 61" xfId="516"/>
    <cellStyle name="Accent3 62" xfId="517"/>
    <cellStyle name="Accent3 63" xfId="518"/>
    <cellStyle name="Accent3 64" xfId="519"/>
    <cellStyle name="Accent3 65" xfId="520"/>
    <cellStyle name="Accent3 66" xfId="521"/>
    <cellStyle name="Accent3 67" xfId="522"/>
    <cellStyle name="Accent3 68" xfId="523"/>
    <cellStyle name="Accent3 69" xfId="524"/>
    <cellStyle name="Accent3 7" xfId="525"/>
    <cellStyle name="Accent3 8" xfId="526"/>
    <cellStyle name="Accent3 9" xfId="527"/>
    <cellStyle name="Accent3_公安安全支出补充表5.14" xfId="528"/>
    <cellStyle name="Accent4" xfId="529"/>
    <cellStyle name="Accent4 - 20%" xfId="530"/>
    <cellStyle name="Accent4 - 40%" xfId="531"/>
    <cellStyle name="Accent4 - 60%" xfId="532"/>
    <cellStyle name="Accent4 10" xfId="533"/>
    <cellStyle name="Accent4 11" xfId="534"/>
    <cellStyle name="Accent4 12" xfId="535"/>
    <cellStyle name="Accent4 13" xfId="536"/>
    <cellStyle name="Accent4 14" xfId="537"/>
    <cellStyle name="Accent4 15" xfId="538"/>
    <cellStyle name="Accent4 16" xfId="539"/>
    <cellStyle name="Accent4 17" xfId="540"/>
    <cellStyle name="Accent4 18" xfId="541"/>
    <cellStyle name="Accent4 19" xfId="542"/>
    <cellStyle name="Accent4 2" xfId="543"/>
    <cellStyle name="Accent4 20" xfId="544"/>
    <cellStyle name="Accent4 21" xfId="545"/>
    <cellStyle name="Accent4 22" xfId="546"/>
    <cellStyle name="Accent4 23" xfId="547"/>
    <cellStyle name="Accent4 24" xfId="548"/>
    <cellStyle name="Accent4 25" xfId="549"/>
    <cellStyle name="Accent4 26" xfId="550"/>
    <cellStyle name="Accent4 27" xfId="551"/>
    <cellStyle name="Accent4 28" xfId="552"/>
    <cellStyle name="Accent4 29" xfId="553"/>
    <cellStyle name="Accent4 3" xfId="554"/>
    <cellStyle name="Accent4 30" xfId="555"/>
    <cellStyle name="Accent4 31" xfId="556"/>
    <cellStyle name="Accent4 32" xfId="557"/>
    <cellStyle name="Accent4 33" xfId="558"/>
    <cellStyle name="Accent4 34" xfId="559"/>
    <cellStyle name="Accent4 35" xfId="560"/>
    <cellStyle name="Accent4 36" xfId="561"/>
    <cellStyle name="Accent4 37" xfId="562"/>
    <cellStyle name="Accent4 38" xfId="563"/>
    <cellStyle name="Accent4 39" xfId="564"/>
    <cellStyle name="Accent4 4" xfId="565"/>
    <cellStyle name="Accent4 40" xfId="566"/>
    <cellStyle name="Accent4 41" xfId="567"/>
    <cellStyle name="Accent4 42" xfId="568"/>
    <cellStyle name="Accent4 43" xfId="569"/>
    <cellStyle name="Accent4 44" xfId="570"/>
    <cellStyle name="Accent4 45" xfId="571"/>
    <cellStyle name="Accent4 46" xfId="572"/>
    <cellStyle name="Accent4 47" xfId="573"/>
    <cellStyle name="Accent4 48" xfId="574"/>
    <cellStyle name="Accent4 49" xfId="575"/>
    <cellStyle name="Accent4 5" xfId="576"/>
    <cellStyle name="Accent4 50" xfId="577"/>
    <cellStyle name="Accent4 51" xfId="578"/>
    <cellStyle name="Accent4 52" xfId="579"/>
    <cellStyle name="Accent4 53" xfId="580"/>
    <cellStyle name="Accent4 54" xfId="581"/>
    <cellStyle name="Accent4 55" xfId="582"/>
    <cellStyle name="Accent4 56" xfId="583"/>
    <cellStyle name="Accent4 57" xfId="584"/>
    <cellStyle name="Accent4 58" xfId="585"/>
    <cellStyle name="Accent4 59" xfId="586"/>
    <cellStyle name="Accent4 6" xfId="587"/>
    <cellStyle name="Accent4 60" xfId="588"/>
    <cellStyle name="Accent4 61" xfId="589"/>
    <cellStyle name="Accent4 62" xfId="590"/>
    <cellStyle name="Accent4 63" xfId="591"/>
    <cellStyle name="Accent4 64" xfId="592"/>
    <cellStyle name="Accent4 65" xfId="593"/>
    <cellStyle name="Accent4 66" xfId="594"/>
    <cellStyle name="Accent4 67" xfId="595"/>
    <cellStyle name="Accent4 68" xfId="596"/>
    <cellStyle name="Accent4 69" xfId="597"/>
    <cellStyle name="Accent4 7" xfId="598"/>
    <cellStyle name="Accent4 8" xfId="599"/>
    <cellStyle name="Accent4 9" xfId="600"/>
    <cellStyle name="Accent4_公安安全支出补充表5.14" xfId="601"/>
    <cellStyle name="Accent5" xfId="602"/>
    <cellStyle name="Accent5 - 20%" xfId="603"/>
    <cellStyle name="Accent5 - 40%" xfId="604"/>
    <cellStyle name="Accent5 - 60%" xfId="605"/>
    <cellStyle name="Accent5 10" xfId="606"/>
    <cellStyle name="Accent5 11" xfId="607"/>
    <cellStyle name="Accent5 12" xfId="608"/>
    <cellStyle name="Accent5 13" xfId="609"/>
    <cellStyle name="Accent5 14" xfId="610"/>
    <cellStyle name="Accent5 15" xfId="611"/>
    <cellStyle name="Accent5 16" xfId="612"/>
    <cellStyle name="Accent5 17" xfId="613"/>
    <cellStyle name="Accent5 18" xfId="614"/>
    <cellStyle name="Accent5 19" xfId="615"/>
    <cellStyle name="Accent5 2" xfId="616"/>
    <cellStyle name="Accent5 20" xfId="617"/>
    <cellStyle name="Accent5 21" xfId="618"/>
    <cellStyle name="Accent5 22" xfId="619"/>
    <cellStyle name="Accent5 23" xfId="620"/>
    <cellStyle name="Accent5 24" xfId="621"/>
    <cellStyle name="Accent5 25" xfId="622"/>
    <cellStyle name="Accent5 26" xfId="623"/>
    <cellStyle name="Accent5 27" xfId="624"/>
    <cellStyle name="Accent5 28" xfId="625"/>
    <cellStyle name="Accent5 29" xfId="626"/>
    <cellStyle name="Accent5 3" xfId="627"/>
    <cellStyle name="Accent5 30" xfId="628"/>
    <cellStyle name="Accent5 31" xfId="629"/>
    <cellStyle name="Accent5 32" xfId="630"/>
    <cellStyle name="Accent5 33" xfId="631"/>
    <cellStyle name="Accent5 34" xfId="632"/>
    <cellStyle name="Accent5 35" xfId="633"/>
    <cellStyle name="Accent5 36" xfId="634"/>
    <cellStyle name="Accent5 37" xfId="635"/>
    <cellStyle name="Accent5 38" xfId="636"/>
    <cellStyle name="Accent5 39" xfId="637"/>
    <cellStyle name="Accent5 4" xfId="638"/>
    <cellStyle name="Accent5 40" xfId="639"/>
    <cellStyle name="Accent5 41" xfId="640"/>
    <cellStyle name="Accent5 42" xfId="641"/>
    <cellStyle name="Accent5 43" xfId="642"/>
    <cellStyle name="Accent5 44" xfId="643"/>
    <cellStyle name="Accent5 45" xfId="644"/>
    <cellStyle name="Accent5 46" xfId="645"/>
    <cellStyle name="Accent5 47" xfId="646"/>
    <cellStyle name="Accent5 48" xfId="647"/>
    <cellStyle name="Accent5 49" xfId="648"/>
    <cellStyle name="Accent5 5" xfId="649"/>
    <cellStyle name="Accent5 50" xfId="650"/>
    <cellStyle name="Accent5 51" xfId="651"/>
    <cellStyle name="Accent5 52" xfId="652"/>
    <cellStyle name="Accent5 53" xfId="653"/>
    <cellStyle name="Accent5 54" xfId="654"/>
    <cellStyle name="Accent5 55" xfId="655"/>
    <cellStyle name="Accent5 56" xfId="656"/>
    <cellStyle name="Accent5 57" xfId="657"/>
    <cellStyle name="Accent5 58" xfId="658"/>
    <cellStyle name="Accent5 59" xfId="659"/>
    <cellStyle name="Accent5 6" xfId="660"/>
    <cellStyle name="Accent5 60" xfId="661"/>
    <cellStyle name="Accent5 61" xfId="662"/>
    <cellStyle name="Accent5 62" xfId="663"/>
    <cellStyle name="Accent5 63" xfId="664"/>
    <cellStyle name="Accent5 64" xfId="665"/>
    <cellStyle name="Accent5 65" xfId="666"/>
    <cellStyle name="Accent5 66" xfId="667"/>
    <cellStyle name="Accent5 67" xfId="668"/>
    <cellStyle name="Accent5 68" xfId="669"/>
    <cellStyle name="Accent5 69" xfId="670"/>
    <cellStyle name="Accent5 7" xfId="671"/>
    <cellStyle name="Accent5 8" xfId="672"/>
    <cellStyle name="Accent5 9" xfId="673"/>
    <cellStyle name="Accent5_公安安全支出补充表5.14" xfId="674"/>
    <cellStyle name="Accent6" xfId="675"/>
    <cellStyle name="Accent6 - 20%" xfId="676"/>
    <cellStyle name="Accent6 - 40%" xfId="677"/>
    <cellStyle name="Accent6 - 60%" xfId="678"/>
    <cellStyle name="Accent6 10" xfId="679"/>
    <cellStyle name="Accent6 11" xfId="680"/>
    <cellStyle name="Accent6 12" xfId="681"/>
    <cellStyle name="Accent6 13" xfId="682"/>
    <cellStyle name="Accent6 14" xfId="683"/>
    <cellStyle name="Accent6 15" xfId="684"/>
    <cellStyle name="Accent6 16" xfId="685"/>
    <cellStyle name="Accent6 17" xfId="686"/>
    <cellStyle name="Accent6 18" xfId="687"/>
    <cellStyle name="Accent6 19" xfId="688"/>
    <cellStyle name="Accent6 2" xfId="689"/>
    <cellStyle name="Accent6 20" xfId="690"/>
    <cellStyle name="Accent6 21" xfId="691"/>
    <cellStyle name="Accent6 22" xfId="692"/>
    <cellStyle name="Accent6 23" xfId="693"/>
    <cellStyle name="Accent6 24" xfId="694"/>
    <cellStyle name="Accent6 25" xfId="695"/>
    <cellStyle name="Accent6 26" xfId="696"/>
    <cellStyle name="Accent6 27" xfId="697"/>
    <cellStyle name="Accent6 28" xfId="698"/>
    <cellStyle name="Accent6 29" xfId="699"/>
    <cellStyle name="Accent6 3" xfId="700"/>
    <cellStyle name="Accent6 30" xfId="701"/>
    <cellStyle name="Accent6 31" xfId="702"/>
    <cellStyle name="Accent6 32" xfId="703"/>
    <cellStyle name="Accent6 33" xfId="704"/>
    <cellStyle name="Accent6 34" xfId="705"/>
    <cellStyle name="Accent6 35" xfId="706"/>
    <cellStyle name="Accent6 36" xfId="707"/>
    <cellStyle name="Accent6 37" xfId="708"/>
    <cellStyle name="Accent6 38" xfId="709"/>
    <cellStyle name="Accent6 39" xfId="710"/>
    <cellStyle name="Accent6 4" xfId="711"/>
    <cellStyle name="Accent6 40" xfId="712"/>
    <cellStyle name="Accent6 41" xfId="713"/>
    <cellStyle name="Accent6 42" xfId="714"/>
    <cellStyle name="Accent6 43" xfId="715"/>
    <cellStyle name="Accent6 44" xfId="716"/>
    <cellStyle name="Accent6 45" xfId="717"/>
    <cellStyle name="Accent6 46" xfId="718"/>
    <cellStyle name="Accent6 47" xfId="719"/>
    <cellStyle name="Accent6 48" xfId="720"/>
    <cellStyle name="Accent6 49" xfId="721"/>
    <cellStyle name="Accent6 5" xfId="722"/>
    <cellStyle name="Accent6 50" xfId="723"/>
    <cellStyle name="Accent6 51" xfId="724"/>
    <cellStyle name="Accent6 52" xfId="725"/>
    <cellStyle name="Accent6 53" xfId="726"/>
    <cellStyle name="Accent6 54" xfId="727"/>
    <cellStyle name="Accent6 55" xfId="728"/>
    <cellStyle name="Accent6 56" xfId="729"/>
    <cellStyle name="Accent6 57" xfId="730"/>
    <cellStyle name="Accent6 58" xfId="731"/>
    <cellStyle name="Accent6 59" xfId="732"/>
    <cellStyle name="Accent6 6" xfId="733"/>
    <cellStyle name="Accent6 60" xfId="734"/>
    <cellStyle name="Accent6 61" xfId="735"/>
    <cellStyle name="Accent6 62" xfId="736"/>
    <cellStyle name="Accent6 63" xfId="737"/>
    <cellStyle name="Accent6 64" xfId="738"/>
    <cellStyle name="Accent6 65" xfId="739"/>
    <cellStyle name="Accent6 66" xfId="740"/>
    <cellStyle name="Accent6 67" xfId="741"/>
    <cellStyle name="Accent6 68" xfId="742"/>
    <cellStyle name="Accent6 69" xfId="743"/>
    <cellStyle name="Accent6 7" xfId="744"/>
    <cellStyle name="Accent6 8" xfId="745"/>
    <cellStyle name="Accent6 9" xfId="746"/>
    <cellStyle name="Accent6_公安安全支出补充表5.14" xfId="747"/>
    <cellStyle name="ÅëÈ­ [0]_laroux" xfId="748"/>
    <cellStyle name="ÅëÈ­_laroux" xfId="749"/>
    <cellStyle name="args.style" xfId="750"/>
    <cellStyle name="ÄÞ¸¶ [0]_laroux" xfId="751"/>
    <cellStyle name="ÄÞ¸¶_laroux" xfId="752"/>
    <cellStyle name="Bad" xfId="753"/>
    <cellStyle name="Bad 2" xfId="754"/>
    <cellStyle name="Bad 3" xfId="755"/>
    <cellStyle name="Bad 4" xfId="756"/>
    <cellStyle name="Bad 5" xfId="757"/>
    <cellStyle name="Bad 6" xfId="758"/>
    <cellStyle name="Bad 7" xfId="759"/>
    <cellStyle name="Body" xfId="760"/>
    <cellStyle name="Ç¥ÁØ_ÀÎÀç°³¹ß¿ø" xfId="761"/>
    <cellStyle name="Calc Currency (0)" xfId="762"/>
    <cellStyle name="Calc Currency (0) 10" xfId="763"/>
    <cellStyle name="Calc Currency (0) 11" xfId="764"/>
    <cellStyle name="Calc Currency (0) 2" xfId="765"/>
    <cellStyle name="Calc Currency (0) 2 2" xfId="766"/>
    <cellStyle name="Calc Currency (0) 2 3" xfId="767"/>
    <cellStyle name="Calc Currency (0) 2 4" xfId="768"/>
    <cellStyle name="Calc Currency (0) 2 5" xfId="769"/>
    <cellStyle name="Calc Currency (0) 2 6" xfId="770"/>
    <cellStyle name="Calc Currency (0) 2 7" xfId="771"/>
    <cellStyle name="Calc Currency (0) 2 8" xfId="772"/>
    <cellStyle name="Calc Currency (0) 3" xfId="773"/>
    <cellStyle name="Calc Currency (0) 3 2" xfId="774"/>
    <cellStyle name="Calc Currency (0) 3 3" xfId="775"/>
    <cellStyle name="Calc Currency (0) 3 4" xfId="776"/>
    <cellStyle name="Calc Currency (0) 3 5" xfId="777"/>
    <cellStyle name="Calc Currency (0) 3 6" xfId="778"/>
    <cellStyle name="Calc Currency (0) 3 7" xfId="779"/>
    <cellStyle name="Calc Currency (0) 4" xfId="780"/>
    <cellStyle name="Calc Currency (0) 4 2" xfId="781"/>
    <cellStyle name="Calc Currency (0) 4 3" xfId="782"/>
    <cellStyle name="Calc Currency (0) 4 4" xfId="783"/>
    <cellStyle name="Calc Currency (0) 4 5" xfId="784"/>
    <cellStyle name="Calc Currency (0) 4 6" xfId="785"/>
    <cellStyle name="Calc Currency (0) 4 7" xfId="786"/>
    <cellStyle name="Calc Currency (0) 5" xfId="787"/>
    <cellStyle name="Calc Currency (0) 6" xfId="788"/>
    <cellStyle name="Calc Currency (0) 7" xfId="789"/>
    <cellStyle name="Calc Currency (0) 8" xfId="790"/>
    <cellStyle name="Calc Currency (0) 9" xfId="791"/>
    <cellStyle name="Calc Currency (0)_Book1" xfId="792"/>
    <cellStyle name="Calculation" xfId="793"/>
    <cellStyle name="Calculation 2" xfId="794"/>
    <cellStyle name="Cancel" xfId="795"/>
    <cellStyle name="Check Cell" xfId="796"/>
    <cellStyle name="Check Cell 2" xfId="797"/>
    <cellStyle name="Check Cell 3" xfId="798"/>
    <cellStyle name="Check Cell 4" xfId="799"/>
    <cellStyle name="Check Cell 5" xfId="800"/>
    <cellStyle name="Check Cell 6" xfId="801"/>
    <cellStyle name="Check Cell 7" xfId="802"/>
    <cellStyle name="Col Heads" xfId="803"/>
    <cellStyle name="ColLevel_1" xfId="804"/>
    <cellStyle name="Column_Title" xfId="805"/>
    <cellStyle name="Comma  - Style1" xfId="806"/>
    <cellStyle name="Comma  - Style1 2" xfId="807"/>
    <cellStyle name="Comma  - Style2" xfId="808"/>
    <cellStyle name="Comma  - Style2 2" xfId="809"/>
    <cellStyle name="Comma  - Style3" xfId="810"/>
    <cellStyle name="Comma  - Style3 2" xfId="811"/>
    <cellStyle name="Comma  - Style4" xfId="812"/>
    <cellStyle name="Comma  - Style4 2" xfId="813"/>
    <cellStyle name="Comma  - Style5" xfId="814"/>
    <cellStyle name="Comma  - Style5 2" xfId="815"/>
    <cellStyle name="Comma  - Style6" xfId="816"/>
    <cellStyle name="Comma  - Style6 2" xfId="817"/>
    <cellStyle name="Comma  - Style7" xfId="818"/>
    <cellStyle name="Comma  - Style7 2" xfId="819"/>
    <cellStyle name="Comma  - Style8" xfId="820"/>
    <cellStyle name="Comma  - Style8 2" xfId="821"/>
    <cellStyle name="Comma [0]" xfId="822"/>
    <cellStyle name="comma zerodec" xfId="823"/>
    <cellStyle name="Comma,0" xfId="824"/>
    <cellStyle name="Comma,1" xfId="825"/>
    <cellStyle name="Comma,2" xfId="826"/>
    <cellStyle name="Comma[0]" xfId="827"/>
    <cellStyle name="Comma[2]" xfId="828"/>
    <cellStyle name="Comma_!!!GO" xfId="829"/>
    <cellStyle name="Comma0 - Modelo1" xfId="830"/>
    <cellStyle name="Comma0 - Style1" xfId="831"/>
    <cellStyle name="Comma1 - Modelo2" xfId="832"/>
    <cellStyle name="Comma1 - Style2" xfId="833"/>
    <cellStyle name="Copied" xfId="834"/>
    <cellStyle name="COST1" xfId="835"/>
    <cellStyle name="Currency [0]" xfId="836"/>
    <cellStyle name="Currency$[0]" xfId="837"/>
    <cellStyle name="Currency$[2]" xfId="838"/>
    <cellStyle name="Currency,0" xfId="839"/>
    <cellStyle name="Currency,2" xfId="840"/>
    <cellStyle name="Currency\[0]" xfId="841"/>
    <cellStyle name="Currency_!!!GO" xfId="842"/>
    <cellStyle name="Currency1" xfId="843"/>
    <cellStyle name="Date" xfId="844"/>
    <cellStyle name="Dia" xfId="845"/>
    <cellStyle name="Dollar (zero dec)" xfId="846"/>
    <cellStyle name="Encabez1" xfId="847"/>
    <cellStyle name="Encabez2" xfId="848"/>
    <cellStyle name="Entered" xfId="849"/>
    <cellStyle name="entry box" xfId="850"/>
    <cellStyle name="entry box 2" xfId="851"/>
    <cellStyle name="entry box 3" xfId="852"/>
    <cellStyle name="Euro" xfId="853"/>
    <cellStyle name="Explanatory Text" xfId="854"/>
    <cellStyle name="Explanatory Text 2" xfId="855"/>
    <cellStyle name="Explanatory Text 3" xfId="856"/>
    <cellStyle name="Explanatory Text 4" xfId="857"/>
    <cellStyle name="Explanatory Text 5" xfId="858"/>
    <cellStyle name="Explanatory Text 6" xfId="859"/>
    <cellStyle name="Explanatory Text 7" xfId="860"/>
    <cellStyle name="EY House" xfId="861"/>
    <cellStyle name="F2" xfId="862"/>
    <cellStyle name="F3" xfId="863"/>
    <cellStyle name="F4" xfId="864"/>
    <cellStyle name="F5" xfId="865"/>
    <cellStyle name="F6" xfId="866"/>
    <cellStyle name="F7" xfId="867"/>
    <cellStyle name="F8" xfId="868"/>
    <cellStyle name="Fijo" xfId="869"/>
    <cellStyle name="Financiero" xfId="870"/>
    <cellStyle name="Fixed" xfId="871"/>
    <cellStyle name="Gary Text" xfId="872"/>
    <cellStyle name="Good" xfId="873"/>
    <cellStyle name="Good 2" xfId="874"/>
    <cellStyle name="Good 3" xfId="875"/>
    <cellStyle name="Good 4" xfId="876"/>
    <cellStyle name="Good 5" xfId="877"/>
    <cellStyle name="Good 6" xfId="878"/>
    <cellStyle name="Good 7" xfId="879"/>
    <cellStyle name="Grey" xfId="880"/>
    <cellStyle name="Grey 2" xfId="881"/>
    <cellStyle name="HEADER" xfId="882"/>
    <cellStyle name="Header1" xfId="883"/>
    <cellStyle name="Header2" xfId="884"/>
    <cellStyle name="Header2 2" xfId="885"/>
    <cellStyle name="Header2 3" xfId="886"/>
    <cellStyle name="Heading" xfId="887"/>
    <cellStyle name="Heading 1" xfId="888"/>
    <cellStyle name="Heading 1 2" xfId="889"/>
    <cellStyle name="Heading 2" xfId="890"/>
    <cellStyle name="Heading 2 2" xfId="891"/>
    <cellStyle name="Heading 3" xfId="892"/>
    <cellStyle name="Heading 3 2" xfId="893"/>
    <cellStyle name="Heading 3 3" xfId="894"/>
    <cellStyle name="Heading 3 4" xfId="895"/>
    <cellStyle name="Heading 3 5" xfId="896"/>
    <cellStyle name="Heading 3 6" xfId="897"/>
    <cellStyle name="Heading 3 7" xfId="898"/>
    <cellStyle name="Heading 4" xfId="899"/>
    <cellStyle name="Heading 4 2" xfId="900"/>
    <cellStyle name="Heading 4 3" xfId="901"/>
    <cellStyle name="Heading 4 4" xfId="902"/>
    <cellStyle name="Heading 4 5" xfId="903"/>
    <cellStyle name="Heading 4 6" xfId="904"/>
    <cellStyle name="Heading 4 7" xfId="905"/>
    <cellStyle name="Heading1" xfId="906"/>
    <cellStyle name="HEADING2" xfId="907"/>
    <cellStyle name="Input" xfId="908"/>
    <cellStyle name="Input [yellow]" xfId="909"/>
    <cellStyle name="Input [yellow] 2" xfId="910"/>
    <cellStyle name="Input [yellow] 3" xfId="911"/>
    <cellStyle name="Input [yellow] 4" xfId="912"/>
    <cellStyle name="Input 10" xfId="913"/>
    <cellStyle name="Input 11" xfId="914"/>
    <cellStyle name="Input 12" xfId="915"/>
    <cellStyle name="Input 13" xfId="916"/>
    <cellStyle name="Input 14" xfId="917"/>
    <cellStyle name="Input 15" xfId="918"/>
    <cellStyle name="Input 16" xfId="919"/>
    <cellStyle name="Input 17" xfId="920"/>
    <cellStyle name="Input 18" xfId="921"/>
    <cellStyle name="Input 19" xfId="922"/>
    <cellStyle name="Input 2" xfId="923"/>
    <cellStyle name="Input 20" xfId="924"/>
    <cellStyle name="Input 21" xfId="925"/>
    <cellStyle name="Input 22" xfId="926"/>
    <cellStyle name="Input 23" xfId="927"/>
    <cellStyle name="Input 24" xfId="928"/>
    <cellStyle name="Input 25" xfId="929"/>
    <cellStyle name="Input 26" xfId="930"/>
    <cellStyle name="Input 27" xfId="931"/>
    <cellStyle name="Input 28" xfId="932"/>
    <cellStyle name="Input 29" xfId="933"/>
    <cellStyle name="Input 3" xfId="934"/>
    <cellStyle name="Input 30" xfId="935"/>
    <cellStyle name="Input 31" xfId="936"/>
    <cellStyle name="Input 32" xfId="937"/>
    <cellStyle name="Input 33" xfId="938"/>
    <cellStyle name="Input 34" xfId="939"/>
    <cellStyle name="Input 35" xfId="940"/>
    <cellStyle name="Input 36" xfId="941"/>
    <cellStyle name="Input 37" xfId="942"/>
    <cellStyle name="Input 38" xfId="943"/>
    <cellStyle name="Input 39" xfId="944"/>
    <cellStyle name="Input 4" xfId="945"/>
    <cellStyle name="Input 40" xfId="946"/>
    <cellStyle name="Input 41" xfId="947"/>
    <cellStyle name="Input 42" xfId="948"/>
    <cellStyle name="Input 43" xfId="949"/>
    <cellStyle name="Input 44" xfId="950"/>
    <cellStyle name="Input 45" xfId="951"/>
    <cellStyle name="Input 46" xfId="952"/>
    <cellStyle name="Input 47" xfId="953"/>
    <cellStyle name="Input 48" xfId="954"/>
    <cellStyle name="Input 49" xfId="955"/>
    <cellStyle name="Input 5" xfId="956"/>
    <cellStyle name="Input 50" xfId="957"/>
    <cellStyle name="Input 51" xfId="958"/>
    <cellStyle name="Input 52" xfId="959"/>
    <cellStyle name="Input 53" xfId="960"/>
    <cellStyle name="Input 54" xfId="961"/>
    <cellStyle name="Input 55" xfId="962"/>
    <cellStyle name="Input 56" xfId="963"/>
    <cellStyle name="Input 57" xfId="964"/>
    <cellStyle name="Input 58" xfId="965"/>
    <cellStyle name="Input 59" xfId="966"/>
    <cellStyle name="Input 6" xfId="967"/>
    <cellStyle name="Input 60" xfId="968"/>
    <cellStyle name="Input 61" xfId="969"/>
    <cellStyle name="Input 62" xfId="970"/>
    <cellStyle name="Input 63" xfId="971"/>
    <cellStyle name="Input 64" xfId="972"/>
    <cellStyle name="Input 65" xfId="973"/>
    <cellStyle name="Input 66" xfId="974"/>
    <cellStyle name="Input 67" xfId="975"/>
    <cellStyle name="Input 68" xfId="976"/>
    <cellStyle name="Input 69" xfId="977"/>
    <cellStyle name="Input 7" xfId="978"/>
    <cellStyle name="Input 70" xfId="979"/>
    <cellStyle name="Input 71" xfId="980"/>
    <cellStyle name="Input 72" xfId="981"/>
    <cellStyle name="Input 73" xfId="982"/>
    <cellStyle name="Input 74" xfId="983"/>
    <cellStyle name="Input 8" xfId="984"/>
    <cellStyle name="Input 9" xfId="985"/>
    <cellStyle name="Input Cells" xfId="986"/>
    <cellStyle name="Input Cells 2" xfId="987"/>
    <cellStyle name="Input Cells_Book1" xfId="988"/>
    <cellStyle name="Jun" xfId="989"/>
    <cellStyle name="Jun 2" xfId="990"/>
    <cellStyle name="Jun 3" xfId="991"/>
    <cellStyle name="Jun 4" xfId="992"/>
    <cellStyle name="Jun 5" xfId="993"/>
    <cellStyle name="Jun 6" xfId="994"/>
    <cellStyle name="Jun 7" xfId="995"/>
    <cellStyle name="Jun 8" xfId="996"/>
    <cellStyle name="KPMG Heading 1" xfId="997"/>
    <cellStyle name="KPMG Heading 2" xfId="998"/>
    <cellStyle name="KPMG Heading 3" xfId="999"/>
    <cellStyle name="KPMG Heading 4" xfId="1000"/>
    <cellStyle name="KPMG Normal" xfId="1001"/>
    <cellStyle name="KPMG Normal Text" xfId="1002"/>
    <cellStyle name="Linked Cell" xfId="1003"/>
    <cellStyle name="Linked Cell 2" xfId="1004"/>
    <cellStyle name="Linked Cell 3" xfId="1005"/>
    <cellStyle name="Linked Cell 4" xfId="1006"/>
    <cellStyle name="Linked Cell 5" xfId="1007"/>
    <cellStyle name="Linked Cell 6" xfId="1008"/>
    <cellStyle name="Linked Cell 7" xfId="1009"/>
    <cellStyle name="Linked Cells" xfId="1010"/>
    <cellStyle name="Linked Cells 2" xfId="1011"/>
    <cellStyle name="Linked Cells_Book1" xfId="1012"/>
    <cellStyle name="Millares [0]_10 AVERIAS MASIVAS + ANT" xfId="1013"/>
    <cellStyle name="Millares_10 AVERIAS MASIVAS + ANT" xfId="1014"/>
    <cellStyle name="Milliers [0]_!!!GO" xfId="1015"/>
    <cellStyle name="Milliers_!!!GO" xfId="1016"/>
    <cellStyle name="Model" xfId="1017"/>
    <cellStyle name="Moneda [0]_10 AVERIAS MASIVAS + ANT" xfId="1018"/>
    <cellStyle name="Moneda_10 AVERIAS MASIVAS + ANT" xfId="1019"/>
    <cellStyle name="Monétaire [0]_!!!GO" xfId="1020"/>
    <cellStyle name="Monétaire_!!!GO" xfId="1021"/>
    <cellStyle name="Monetario" xfId="1022"/>
    <cellStyle name="Mon閠aire [0]_!!!GO" xfId="1023"/>
    <cellStyle name="Mon閠aire_!!!GO" xfId="1024"/>
    <cellStyle name="Neutral" xfId="1025"/>
    <cellStyle name="Neutral 2" xfId="1026"/>
    <cellStyle name="Neutral 3" xfId="1027"/>
    <cellStyle name="Neutral 4" xfId="1028"/>
    <cellStyle name="Neutral 5" xfId="1029"/>
    <cellStyle name="Neutral 6" xfId="1030"/>
    <cellStyle name="Neutral 7" xfId="1031"/>
    <cellStyle name="New Times Roman" xfId="1032"/>
    <cellStyle name="no dec" xfId="1033"/>
    <cellStyle name="Norma,_laroux_4_营业在建 (2)_E21" xfId="1034"/>
    <cellStyle name="Normal - Style1" xfId="1035"/>
    <cellStyle name="Normal - Style1 2" xfId="1036"/>
    <cellStyle name="Normal 2" xfId="1037"/>
    <cellStyle name="Normal 2 2" xfId="1038"/>
    <cellStyle name="Normal 2 3" xfId="1039"/>
    <cellStyle name="Normal 2 4" xfId="1040"/>
    <cellStyle name="Normal 2 5" xfId="1041"/>
    <cellStyle name="Normal 2 6" xfId="1042"/>
    <cellStyle name="Normal 2 7" xfId="1043"/>
    <cellStyle name="Normal 4" xfId="1044"/>
    <cellStyle name="Normal_!!!GO" xfId="1045"/>
    <cellStyle name="Normalny_Arkusz1" xfId="1046"/>
    <cellStyle name="Note" xfId="1047"/>
    <cellStyle name="Note 2" xfId="1048"/>
    <cellStyle name="Output" xfId="1049"/>
    <cellStyle name="Output 2" xfId="1050"/>
    <cellStyle name="per.style" xfId="1051"/>
    <cellStyle name="Percent [0%]" xfId="1052"/>
    <cellStyle name="Percent [0.00%]" xfId="1053"/>
    <cellStyle name="Percent [2]" xfId="1054"/>
    <cellStyle name="Percent [2] 2" xfId="1055"/>
    <cellStyle name="Percent[0]" xfId="1056"/>
    <cellStyle name="Percent[2]" xfId="1057"/>
    <cellStyle name="Percent_!!!GO" xfId="1058"/>
    <cellStyle name="Porcentaje" xfId="1059"/>
    <cellStyle name="Pourcentage_pldt" xfId="1060"/>
    <cellStyle name="Prefilled" xfId="1061"/>
    <cellStyle name="Prefilled 2" xfId="1062"/>
    <cellStyle name="Prefilled 3" xfId="1063"/>
    <cellStyle name="pricing" xfId="1064"/>
    <cellStyle name="Pricing Text" xfId="1065"/>
    <cellStyle name="PSChar" xfId="1066"/>
    <cellStyle name="PSDate" xfId="1067"/>
    <cellStyle name="PSDec" xfId="1068"/>
    <cellStyle name="PSHeading" xfId="1069"/>
    <cellStyle name="PSInt" xfId="1070"/>
    <cellStyle name="PSSpacer" xfId="1071"/>
    <cellStyle name="RevList" xfId="1072"/>
    <cellStyle name="RevList 2" xfId="1073"/>
    <cellStyle name="RM" xfId="1074"/>
    <cellStyle name="RowLevel_0" xfId="1075"/>
    <cellStyle name="sstot" xfId="1076"/>
    <cellStyle name="Standard_AREAS" xfId="1077"/>
    <cellStyle name="style" xfId="1078"/>
    <cellStyle name="Style 21" xfId="1079"/>
    <cellStyle name="Style 22" xfId="1080"/>
    <cellStyle name="Style 23" xfId="1081"/>
    <cellStyle name="style1" xfId="1082"/>
    <cellStyle name="style2" xfId="1083"/>
    <cellStyle name="subhead" xfId="1084"/>
    <cellStyle name="Subtotal" xfId="1085"/>
    <cellStyle name="t" xfId="1086"/>
    <cellStyle name="t_HVAC Equipment (3)" xfId="1087"/>
    <cellStyle name="Thousands" xfId="1088"/>
    <cellStyle name="Title" xfId="1089"/>
    <cellStyle name="Title 2" xfId="1090"/>
    <cellStyle name="Total" xfId="1091"/>
    <cellStyle name="Total 2" xfId="1092"/>
    <cellStyle name="Total 3" xfId="1093"/>
    <cellStyle name="Unprotect" xfId="1094"/>
    <cellStyle name="Warning Text" xfId="1095"/>
    <cellStyle name="Warning Text 2" xfId="1096"/>
    <cellStyle name="ปกติ_11wq42" xfId="1097"/>
    <cellStyle name="む|靃0]_Revenuesy Lr L" xfId="1098"/>
    <cellStyle name="む|靇Revenuenuesy L" xfId="1099"/>
    <cellStyle name="煦弇[0]_1" xfId="1100"/>
    <cellStyle name="煦弇_1" xfId="1101"/>
    <cellStyle name="弇[0]_laroux" xfId="1102"/>
    <cellStyle name="弇_laroux" xfId="1103"/>
    <cellStyle name="弇煦路[0]_1" xfId="1104"/>
    <cellStyle name="弇煦路_1" xfId="1105"/>
    <cellStyle name="百分比 2" xfId="1106"/>
    <cellStyle name="百分比 2 2" xfId="1107"/>
    <cellStyle name="百分比 2 2 2" xfId="1108"/>
    <cellStyle name="百分比 2 3" xfId="1109"/>
    <cellStyle name="百分比 2 3 2" xfId="1110"/>
    <cellStyle name="百分比 2 4" xfId="1111"/>
    <cellStyle name="百分比 2 4 2" xfId="1112"/>
    <cellStyle name="百分比 2 5" xfId="1113"/>
    <cellStyle name="百分比 2 5 2" xfId="1114"/>
    <cellStyle name="百分比 2 6" xfId="1115"/>
    <cellStyle name="百分比 3" xfId="1116"/>
    <cellStyle name="百分比 3 2" xfId="1117"/>
    <cellStyle name="百分比 4" xfId="1118"/>
    <cellStyle name="百分比 4 2" xfId="1119"/>
    <cellStyle name="百分比 4_Book1" xfId="1120"/>
    <cellStyle name="百分比 5" xfId="1121"/>
    <cellStyle name="百分比 5 2" xfId="1122"/>
    <cellStyle name="百分比 6" xfId="1123"/>
    <cellStyle name="百分比 6 2" xfId="1124"/>
    <cellStyle name="百分比 7" xfId="1125"/>
    <cellStyle name="百分比 8" xfId="1126"/>
    <cellStyle name="捠壿 [0.00]_Region Orders (2)" xfId="1127"/>
    <cellStyle name="捠壿_Region Orders (2)" xfId="1128"/>
    <cellStyle name="编号" xfId="1129"/>
    <cellStyle name="标题 1 2" xfId="1130"/>
    <cellStyle name="标题 1 2 2" xfId="1131"/>
    <cellStyle name="标题 1 2 3" xfId="1132"/>
    <cellStyle name="标题 1 2 4" xfId="1133"/>
    <cellStyle name="标题 1 2 5" xfId="1134"/>
    <cellStyle name="标题 1 2 6" xfId="1135"/>
    <cellStyle name="标题 1 2 7" xfId="1136"/>
    <cellStyle name="标题 1 3" xfId="1137"/>
    <cellStyle name="标题 1 4" xfId="1138"/>
    <cellStyle name="标题 2 2" xfId="1139"/>
    <cellStyle name="标题 2 2 2" xfId="1140"/>
    <cellStyle name="标题 2 2 3" xfId="1141"/>
    <cellStyle name="标题 2 2 4" xfId="1142"/>
    <cellStyle name="标题 2 2 5" xfId="1143"/>
    <cellStyle name="标题 2 2 6" xfId="1144"/>
    <cellStyle name="标题 2 2 7" xfId="1145"/>
    <cellStyle name="标题 2 3" xfId="1146"/>
    <cellStyle name="标题 2 4" xfId="1147"/>
    <cellStyle name="标题 3 2" xfId="1148"/>
    <cellStyle name="标题 3 2 10" xfId="1149"/>
    <cellStyle name="标题 3 2 11" xfId="1150"/>
    <cellStyle name="标题 3 2 12" xfId="1151"/>
    <cellStyle name="标题 3 2 2" xfId="1152"/>
    <cellStyle name="标题 3 2 3" xfId="1153"/>
    <cellStyle name="标题 3 2 4" xfId="1154"/>
    <cellStyle name="标题 3 2 5" xfId="1155"/>
    <cellStyle name="标题 3 2 6" xfId="1156"/>
    <cellStyle name="标题 3 2 7" xfId="1157"/>
    <cellStyle name="标题 3 2 8" xfId="1158"/>
    <cellStyle name="标题 3 2 9" xfId="1159"/>
    <cellStyle name="标题 3 3" xfId="1160"/>
    <cellStyle name="标题 3 4" xfId="1161"/>
    <cellStyle name="标题 4 2" xfId="1162"/>
    <cellStyle name="标题 4 2 10" xfId="1163"/>
    <cellStyle name="标题 4 2 11" xfId="1164"/>
    <cellStyle name="标题 4 2 12" xfId="1165"/>
    <cellStyle name="标题 4 2 2" xfId="1166"/>
    <cellStyle name="标题 4 2 3" xfId="1167"/>
    <cellStyle name="标题 4 2 4" xfId="1168"/>
    <cellStyle name="标题 4 2 5" xfId="1169"/>
    <cellStyle name="标题 4 2 6" xfId="1170"/>
    <cellStyle name="标题 4 2 7" xfId="1171"/>
    <cellStyle name="标题 4 2 8" xfId="1172"/>
    <cellStyle name="标题 4 2 9" xfId="1173"/>
    <cellStyle name="标题 4 3" xfId="1174"/>
    <cellStyle name="标题 4 4" xfId="1175"/>
    <cellStyle name="标题 5" xfId="1176"/>
    <cellStyle name="标题 5 2" xfId="1177"/>
    <cellStyle name="标题 5 3" xfId="1178"/>
    <cellStyle name="标题 5 4" xfId="1179"/>
    <cellStyle name="标题 5 5" xfId="1180"/>
    <cellStyle name="标题 5 6" xfId="1181"/>
    <cellStyle name="标题 5 7" xfId="1182"/>
    <cellStyle name="标题 6" xfId="1183"/>
    <cellStyle name="标题 7" xfId="1184"/>
    <cellStyle name="标题1" xfId="1185"/>
    <cellStyle name="標準_1.中国建行主要会表格式" xfId="1186"/>
    <cellStyle name="表标题" xfId="1187"/>
    <cellStyle name="部门" xfId="1188"/>
    <cellStyle name="差 2" xfId="1189"/>
    <cellStyle name="差 2 10" xfId="1190"/>
    <cellStyle name="差 2 11" xfId="1191"/>
    <cellStyle name="差 2 12" xfId="1192"/>
    <cellStyle name="差 2 2" xfId="1193"/>
    <cellStyle name="差 2 3" xfId="1194"/>
    <cellStyle name="差 2 4" xfId="1195"/>
    <cellStyle name="差 2 5" xfId="1196"/>
    <cellStyle name="差 2 6" xfId="1197"/>
    <cellStyle name="差 2 7" xfId="1198"/>
    <cellStyle name="差 2 8" xfId="1199"/>
    <cellStyle name="差 2 9" xfId="1200"/>
    <cellStyle name="差 3" xfId="1201"/>
    <cellStyle name="差 4" xfId="1202"/>
    <cellStyle name="差_~4190974" xfId="1203"/>
    <cellStyle name="差_~5676413" xfId="1204"/>
    <cellStyle name="差_00省级(打印)" xfId="1205"/>
    <cellStyle name="差_00省级(定稿)" xfId="1206"/>
    <cellStyle name="差_03昭通" xfId="1207"/>
    <cellStyle name="差_0502通海县" xfId="1208"/>
    <cellStyle name="差_05玉溪" xfId="1209"/>
    <cellStyle name="差_0605石屏县" xfId="1210"/>
    <cellStyle name="差_1003牟定县" xfId="1211"/>
    <cellStyle name="差_1110洱源县" xfId="1212"/>
    <cellStyle name="差_11大理" xfId="1213"/>
    <cellStyle name="差_2、土地面积、人口、粮食产量基本情况" xfId="1214"/>
    <cellStyle name="差_2006年分析表" xfId="1215"/>
    <cellStyle name="差_2006年基础数据" xfId="1216"/>
    <cellStyle name="差_2006年全省财力计算表（中央、决算）" xfId="1217"/>
    <cellStyle name="差_2006年水利统计指标统计表" xfId="1218"/>
    <cellStyle name="差_2006年在职人员情况" xfId="1219"/>
    <cellStyle name="差_2007年检察院案件数" xfId="1220"/>
    <cellStyle name="差_2007年可用财力" xfId="1221"/>
    <cellStyle name="差_2007年人员分部门统计表" xfId="1222"/>
    <cellStyle name="差_2007年政法部门业务指标" xfId="1223"/>
    <cellStyle name="差_2008年县级公安保障标准落实奖励经费分配测算" xfId="1224"/>
    <cellStyle name="差_2008云南省分县市中小学教职工统计表（教育厅提供）" xfId="1225"/>
    <cellStyle name="差_2009年一般性转移支付标准工资" xfId="1226"/>
    <cellStyle name="差_2009年一般性转移支付标准工资_~4190974" xfId="1227"/>
    <cellStyle name="差_2009年一般性转移支付标准工资_~5676413" xfId="1228"/>
    <cellStyle name="差_2009年一般性转移支付标准工资_不用软件计算9.1不考虑经费管理评价xl" xfId="1229"/>
    <cellStyle name="差_2009年一般性转移支付标准工资_地方配套按人均增幅控制8.30xl" xfId="1230"/>
    <cellStyle name="差_2009年一般性转移支付标准工资_地方配套按人均增幅控制8.30一般预算平均增幅、人均可用财力平均增幅两次控制、社会治安系数调整、案件数调整xl" xfId="1231"/>
    <cellStyle name="差_2009年一般性转移支付标准工资_地方配套按人均增幅控制8.31（调整结案率后）xl" xfId="1232"/>
    <cellStyle name="差_2009年一般性转移支付标准工资_奖励补助测算5.22测试" xfId="1233"/>
    <cellStyle name="差_2009年一般性转移支付标准工资_奖励补助测算5.23新" xfId="1234"/>
    <cellStyle name="差_2009年一般性转移支付标准工资_奖励补助测算5.24冯铸" xfId="1235"/>
    <cellStyle name="差_2009年一般性转移支付标准工资_奖励补助测算7.23" xfId="1236"/>
    <cellStyle name="差_2009年一般性转移支付标准工资_奖励补助测算7.25" xfId="1237"/>
    <cellStyle name="差_2009年一般性转移支付标准工资_奖励补助测算7.25 (version 1) (version 1)" xfId="1238"/>
    <cellStyle name="差_2-楼控及能源计量-Delta清单价格20110220" xfId="1239"/>
    <cellStyle name="差_2-楼控及能源计量-Delta清单价格20110220 2" xfId="1240"/>
    <cellStyle name="差_2-楼控及能源计量-Delta清单价格20110220 3" xfId="1241"/>
    <cellStyle name="差_2-楼控及能源计量-Delta清单价格20110220 4" xfId="1242"/>
    <cellStyle name="差_2-楼控及能源计量-Delta清单价格20110220 5" xfId="1243"/>
    <cellStyle name="差_2-楼控及能源计量-Delta清单价格20110220 6" xfId="1244"/>
    <cellStyle name="差_2-楼控及能源计量-Delta清单价格20110220 7" xfId="1245"/>
    <cellStyle name="差_530623_2006年县级财政报表附表" xfId="1246"/>
    <cellStyle name="差_530629_2006年县级财政报表附表" xfId="1247"/>
    <cellStyle name="差_5334_2006年迪庆县级财政报表附表" xfId="1248"/>
    <cellStyle name="差_Book1" xfId="1249"/>
    <cellStyle name="差_Book1_1" xfId="1250"/>
    <cellStyle name="差_Book1_1_Book1" xfId="1251"/>
    <cellStyle name="差_Book1_2" xfId="1252"/>
    <cellStyle name="差_Book1_2_Book1" xfId="1253"/>
    <cellStyle name="差_Book1_3" xfId="1254"/>
    <cellStyle name="差_Book1_3_Book1" xfId="1255"/>
    <cellStyle name="差_Book1_4" xfId="1256"/>
    <cellStyle name="差_Book2" xfId="1257"/>
    <cellStyle name="差_M01-2(州市补助收入)" xfId="1258"/>
    <cellStyle name="差_M03" xfId="1259"/>
    <cellStyle name="差_报告厅" xfId="1260"/>
    <cellStyle name="差_报告厅 2" xfId="1261"/>
    <cellStyle name="差_报告厅 3" xfId="1262"/>
    <cellStyle name="差_报告厅 4" xfId="1263"/>
    <cellStyle name="差_报告厅 5" xfId="1264"/>
    <cellStyle name="差_报告厅 6" xfId="1265"/>
    <cellStyle name="差_报告厅 7" xfId="1266"/>
    <cellStyle name="差_报警" xfId="1267"/>
    <cellStyle name="差_报警 2" xfId="1268"/>
    <cellStyle name="差_报警 3" xfId="1269"/>
    <cellStyle name="差_报警 4" xfId="1270"/>
    <cellStyle name="差_报警 5" xfId="1271"/>
    <cellStyle name="差_报警 6" xfId="1272"/>
    <cellStyle name="差_报警 7" xfId="1273"/>
    <cellStyle name="差_不用软件计算9.1不考虑经费管理评价xl" xfId="1274"/>
    <cellStyle name="差_财政供养人员" xfId="1275"/>
    <cellStyle name="差_财政支出对上级的依赖程度" xfId="1276"/>
    <cellStyle name="差_城建部门" xfId="1277"/>
    <cellStyle name="差_地方配套按人均增幅控制8.30xl" xfId="1278"/>
    <cellStyle name="差_地方配套按人均增幅控制8.30一般预算平均增幅、人均可用财力平均增幅两次控制、社会治安系数调整、案件数调整xl" xfId="1279"/>
    <cellStyle name="差_地方配套按人均增幅控制8.31（调整结案率后）xl" xfId="1280"/>
    <cellStyle name="差_第五部分(才淼、饶永宏）" xfId="1281"/>
    <cellStyle name="差_第一部分：综合全" xfId="1282"/>
    <cellStyle name="差_电视" xfId="1283"/>
    <cellStyle name="差_电视 2" xfId="1284"/>
    <cellStyle name="差_电视 3" xfId="1285"/>
    <cellStyle name="差_电视 4" xfId="1286"/>
    <cellStyle name="差_电视 5" xfId="1287"/>
    <cellStyle name="差_电视 6" xfId="1288"/>
    <cellStyle name="差_电视 7" xfId="1289"/>
    <cellStyle name="差_多媒体教学" xfId="1290"/>
    <cellStyle name="差_多媒体教学 2" xfId="1291"/>
    <cellStyle name="差_多媒体教学 3" xfId="1292"/>
    <cellStyle name="差_多媒体教学 4" xfId="1293"/>
    <cellStyle name="差_多媒体教学 5" xfId="1294"/>
    <cellStyle name="差_多媒体教学 6" xfId="1295"/>
    <cellStyle name="差_多媒体教学 7" xfId="1296"/>
    <cellStyle name="差_副本73283696546880457822010-04-29" xfId="1297"/>
    <cellStyle name="差_副本73283696546880457822010-04-29 2" xfId="1298"/>
    <cellStyle name="差_高中教师人数（教育厅1.6日提供）" xfId="1299"/>
    <cellStyle name="差_固宗成本-苏州一科楼控计费-点表清单Delta20120426" xfId="1300"/>
    <cellStyle name="差_固宗成本-苏州一科楼控计费-点表清单Delta20120426 2" xfId="1301"/>
    <cellStyle name="差_固宗成本-苏州一科楼控计费-点表清单Delta20120426 3" xfId="1302"/>
    <cellStyle name="差_固宗成本-苏州一科楼控计费-点表清单Delta20120426 4" xfId="1303"/>
    <cellStyle name="差_固宗成本-苏州一科楼控计费-点表清单Delta20120426 5" xfId="1304"/>
    <cellStyle name="差_固宗成本-苏州一科楼控计费-点表清单Delta20120426 6" xfId="1305"/>
    <cellStyle name="差_固宗成本-苏州一科楼控计费-点表清单Delta20120426 7" xfId="1306"/>
    <cellStyle name="差_广播" xfId="1307"/>
    <cellStyle name="差_广播 2" xfId="1308"/>
    <cellStyle name="差_广播 3" xfId="1309"/>
    <cellStyle name="差_广播 4" xfId="1310"/>
    <cellStyle name="差_广播 5" xfId="1311"/>
    <cellStyle name="差_广播 6" xfId="1312"/>
    <cellStyle name="差_广播 7" xfId="1313"/>
    <cellStyle name="差_湖州悦文雅阁酒店BA点表清单Delta20110914" xfId="1314"/>
    <cellStyle name="差_湖州悦文雅阁酒店BA点表清单Delta20110914 2" xfId="1315"/>
    <cellStyle name="差_湖州悦文雅阁酒店BA点表清单Delta20110914 3" xfId="1316"/>
    <cellStyle name="差_湖州悦文雅阁酒店BA点表清单Delta20110914 4" xfId="1317"/>
    <cellStyle name="差_湖州悦文雅阁酒店BA点表清单Delta20110914 5" xfId="1318"/>
    <cellStyle name="差_湖州悦文雅阁酒店BA点表清单Delta20110914 6" xfId="1319"/>
    <cellStyle name="差_湖州悦文雅阁酒店BA点表清单Delta20110914 7" xfId="1320"/>
    <cellStyle name="差_湖州悦文雅阁酒店计费点表清单Delta20120319" xfId="1321"/>
    <cellStyle name="差_湖州悦文雅阁酒店计费点表清单Delta20120319 2" xfId="1322"/>
    <cellStyle name="差_湖州悦文雅阁酒店计费点表清单Delta20120319 3" xfId="1323"/>
    <cellStyle name="差_湖州悦文雅阁酒店计费点表清单Delta20120319 4" xfId="1324"/>
    <cellStyle name="差_湖州悦文雅阁酒店计费点表清单Delta20120319 5" xfId="1325"/>
    <cellStyle name="差_湖州悦文雅阁酒店计费点表清单Delta20120319 6" xfId="1326"/>
    <cellStyle name="差_湖州悦文雅阁酒店计费点表清单Delta20120319 7" xfId="1327"/>
    <cellStyle name="差_汇总" xfId="1328"/>
    <cellStyle name="差_汇总表" xfId="1329"/>
    <cellStyle name="差_汇总-县级财政报表附表" xfId="1330"/>
    <cellStyle name="差_会议室" xfId="1331"/>
    <cellStyle name="差_会议室 2" xfId="1332"/>
    <cellStyle name="差_会议室 3" xfId="1333"/>
    <cellStyle name="差_会议室 4" xfId="1334"/>
    <cellStyle name="差_会议室 5" xfId="1335"/>
    <cellStyle name="差_会议室 6" xfId="1336"/>
    <cellStyle name="差_会议室 7" xfId="1337"/>
    <cellStyle name="差_会议系统" xfId="1338"/>
    <cellStyle name="差_会议系统 2" xfId="1339"/>
    <cellStyle name="差_会议系统 3" xfId="1340"/>
    <cellStyle name="差_会议系统 4" xfId="1341"/>
    <cellStyle name="差_会议系统 5" xfId="1342"/>
    <cellStyle name="差_会议系统 6" xfId="1343"/>
    <cellStyle name="差_会议系统 7" xfId="1344"/>
    <cellStyle name="差_机房" xfId="1345"/>
    <cellStyle name="差_机房 2" xfId="1346"/>
    <cellStyle name="差_机房 3" xfId="1347"/>
    <cellStyle name="差_机房 4" xfId="1348"/>
    <cellStyle name="差_机房 5" xfId="1349"/>
    <cellStyle name="差_机房 6" xfId="1350"/>
    <cellStyle name="差_机房 7" xfId="1351"/>
    <cellStyle name="差_基础数据分析" xfId="1352"/>
    <cellStyle name="差_监控" xfId="1353"/>
    <cellStyle name="差_监控 2" xfId="1354"/>
    <cellStyle name="差_监控 3" xfId="1355"/>
    <cellStyle name="差_监控 4" xfId="1356"/>
    <cellStyle name="差_监控 5" xfId="1357"/>
    <cellStyle name="差_监控 6" xfId="1358"/>
    <cellStyle name="差_监控 7" xfId="1359"/>
    <cellStyle name="差_检验表" xfId="1360"/>
    <cellStyle name="差_检验表（调整后）" xfId="1361"/>
    <cellStyle name="差_奖励补助测算5.22测试" xfId="1362"/>
    <cellStyle name="差_奖励补助测算5.23新" xfId="1363"/>
    <cellStyle name="差_奖励补助测算5.24冯铸" xfId="1364"/>
    <cellStyle name="差_奖励补助测算7.23" xfId="1365"/>
    <cellStyle name="差_奖励补助测算7.25" xfId="1366"/>
    <cellStyle name="差_奖励补助测算7.25 (version 1) (version 1)" xfId="1367"/>
    <cellStyle name="差_教师绩效工资测算表（离退休按各地上报数测算）2009年1月1日" xfId="1368"/>
    <cellStyle name="差_教育厅提供义务教育及高中教师人数（2009年1月6日）" xfId="1369"/>
    <cellStyle name="差_昆山西部高级中学设备清单1.0(含数量)" xfId="1370"/>
    <cellStyle name="差_昆山西部高级中学设备清单1.0(含数量) 2" xfId="1371"/>
    <cellStyle name="差_昆山西部高级中学设备清单1.0(含数量) 3" xfId="1372"/>
    <cellStyle name="差_昆山西部高级中学设备清单1.0(含数量) 4" xfId="1373"/>
    <cellStyle name="差_昆山西部高级中学设备清单1.0(含数量) 5" xfId="1374"/>
    <cellStyle name="差_昆山西部高级中学设备清单1.0(含数量) 6" xfId="1375"/>
    <cellStyle name="差_昆山西部高级中学设备清单1.0(含数量) 7" xfId="1376"/>
    <cellStyle name="差_历年教师人数" xfId="1377"/>
    <cellStyle name="差_丽江汇总" xfId="1378"/>
    <cellStyle name="差_陆家邵村小学清单V1.0(含成本)" xfId="1379"/>
    <cellStyle name="差_陆家邵村小学清单V1.0(含成本) 2" xfId="1380"/>
    <cellStyle name="差_陆家邵村小学清单V1.0(含成本) 3" xfId="1381"/>
    <cellStyle name="差_陆家邵村小学清单V1.0(含成本) 4" xfId="1382"/>
    <cellStyle name="差_陆家邵村小学清单V1.0(含成本) 5" xfId="1383"/>
    <cellStyle name="差_陆家邵村小学清单V1.0(含成本) 6" xfId="1384"/>
    <cellStyle name="差_陆家邵村小学清单V1.0(含成本) 7" xfId="1385"/>
    <cellStyle name="差_门禁" xfId="1386"/>
    <cellStyle name="差_门禁 2" xfId="1387"/>
    <cellStyle name="差_门禁 3" xfId="1388"/>
    <cellStyle name="差_门禁 4" xfId="1389"/>
    <cellStyle name="差_门禁 5" xfId="1390"/>
    <cellStyle name="差_门禁 6" xfId="1391"/>
    <cellStyle name="差_门禁 7" xfId="1392"/>
    <cellStyle name="差_三季度－表二" xfId="1393"/>
    <cellStyle name="差_天都大 厦BA点表清单Delta20130624" xfId="1394"/>
    <cellStyle name="差_天都大 厦BA点表清单Delta20130624 2" xfId="1395"/>
    <cellStyle name="差_天都大 厦BA点表清单Delta20130624 3" xfId="1396"/>
    <cellStyle name="差_天都大 厦BA点表清单Delta20130624 4" xfId="1397"/>
    <cellStyle name="差_天都大 厦BA点表清单Delta20130624 5" xfId="1398"/>
    <cellStyle name="差_天都大 厦BA点表清单Delta20130624 6" xfId="1399"/>
    <cellStyle name="差_天都大 厦BA点表清单Delta20130624 7" xfId="1400"/>
    <cellStyle name="差_网络" xfId="1401"/>
    <cellStyle name="差_网络 2" xfId="1402"/>
    <cellStyle name="差_网络 3" xfId="1403"/>
    <cellStyle name="差_网络 4" xfId="1404"/>
    <cellStyle name="差_网络 5" xfId="1405"/>
    <cellStyle name="差_网络 6" xfId="1406"/>
    <cellStyle name="差_网络 7" xfId="1407"/>
    <cellStyle name="差_卫生部门" xfId="1408"/>
    <cellStyle name="差_文体广播部门" xfId="1409"/>
    <cellStyle name="差_下半年禁毒办案经费分配2544.3万元" xfId="1410"/>
    <cellStyle name="差_下半年禁吸戒毒经费1000万元" xfId="1411"/>
    <cellStyle name="差_县级公安机关公用经费标准奖励测算方案（定稿）" xfId="1412"/>
    <cellStyle name="差_县级基础数据" xfId="1413"/>
    <cellStyle name="差_业务工作量指标" xfId="1414"/>
    <cellStyle name="差_义务教育阶段教职工人数（教育厅提供最终）" xfId="1415"/>
    <cellStyle name="差_云南农村义务教育统计表" xfId="1416"/>
    <cellStyle name="差_云南省2008年中小学教师人数统计表" xfId="1417"/>
    <cellStyle name="差_云南省2008年中小学教职工情况（教育厅提供20090101加工整理）" xfId="1418"/>
    <cellStyle name="差_云南省2008年转移支付测算——州市本级考核部分及政策性测算" xfId="1419"/>
    <cellStyle name="差_张浦二小-南大尚诚--1050" xfId="1420"/>
    <cellStyle name="差_张浦二小-南大尚诚--1050 2" xfId="1421"/>
    <cellStyle name="差_张浦二小-南大尚诚--1050 3" xfId="1422"/>
    <cellStyle name="差_张浦二小-南大尚诚--1050 4" xfId="1423"/>
    <cellStyle name="差_张浦二小-南大尚诚--1050 5" xfId="1424"/>
    <cellStyle name="差_张浦二小-南大尚诚--1050 6" xfId="1425"/>
    <cellStyle name="差_张浦二小-南大尚诚--1050 7" xfId="1426"/>
    <cellStyle name="差_张浦镇文体中心(1)111" xfId="1427"/>
    <cellStyle name="差_张浦镇文体中心(1)111 2" xfId="1428"/>
    <cellStyle name="差_张浦镇文体中心(1)111 3" xfId="1429"/>
    <cellStyle name="差_张浦镇文体中心(1)111 4" xfId="1430"/>
    <cellStyle name="差_张浦镇文体中心(1)111 5" xfId="1431"/>
    <cellStyle name="差_张浦镇文体中心(1)111 6" xfId="1432"/>
    <cellStyle name="差_张浦镇文体中心(1)111 7" xfId="1433"/>
    <cellStyle name="差_指标四" xfId="1434"/>
    <cellStyle name="差_指标五" xfId="1435"/>
    <cellStyle name="常?_1" xfId="1436"/>
    <cellStyle name="常规" xfId="0" builtinId="0"/>
    <cellStyle name="常规 10" xfId="1437"/>
    <cellStyle name="常规 10 10" xfId="1438"/>
    <cellStyle name="常规 10 10 2" xfId="1439"/>
    <cellStyle name="常规 10 10 2 2" xfId="1440"/>
    <cellStyle name="常规 10 10 3" xfId="1441"/>
    <cellStyle name="常规 10 10 3 2" xfId="1442"/>
    <cellStyle name="常规 10 10 4" xfId="1443"/>
    <cellStyle name="常规 10 10 4 2" xfId="1444"/>
    <cellStyle name="常规 10 10 5" xfId="1445"/>
    <cellStyle name="常规 10 10 6" xfId="1446"/>
    <cellStyle name="常规 10 11" xfId="1447"/>
    <cellStyle name="常规 10 12" xfId="1448"/>
    <cellStyle name="常规 10 13" xfId="1449"/>
    <cellStyle name="常规 10 2" xfId="1450"/>
    <cellStyle name="常规 10 2 10" xfId="1451"/>
    <cellStyle name="常规 10 2 11" xfId="1452"/>
    <cellStyle name="常规 10 2 2" xfId="1453"/>
    <cellStyle name="常规 10 2 2 2" xfId="1454"/>
    <cellStyle name="常规 10 2 2 3" xfId="1455"/>
    <cellStyle name="常规 10 2 2 4" xfId="1456"/>
    <cellStyle name="常规 10 2 2 5" xfId="1457"/>
    <cellStyle name="常规 10 2 2 6" xfId="1458"/>
    <cellStyle name="常规 10 2 2 7" xfId="1459"/>
    <cellStyle name="常规 10 2 2 8" xfId="1460"/>
    <cellStyle name="常规 10 2 2 9" xfId="1461"/>
    <cellStyle name="常规 10 2 3" xfId="1462"/>
    <cellStyle name="常规 10 2 3 2" xfId="1463"/>
    <cellStyle name="常规 10 2 3 3" xfId="1464"/>
    <cellStyle name="常规 10 2 4" xfId="1465"/>
    <cellStyle name="常规 10 2 4 2" xfId="1466"/>
    <cellStyle name="常规 10 2 5" xfId="1467"/>
    <cellStyle name="常规 10 2 6" xfId="1468"/>
    <cellStyle name="常规 10 2 7" xfId="1469"/>
    <cellStyle name="常规 10 2 8" xfId="1470"/>
    <cellStyle name="常规 10 2 9" xfId="1471"/>
    <cellStyle name="常规 10 3" xfId="1472"/>
    <cellStyle name="常规 10 3 10" xfId="1473"/>
    <cellStyle name="常规 10 3 2" xfId="1474"/>
    <cellStyle name="常规 10 3 2 2" xfId="1475"/>
    <cellStyle name="常规 10 3 2 3" xfId="1476"/>
    <cellStyle name="常规 10 3 2 4" xfId="1477"/>
    <cellStyle name="常规 10 3 2 5" xfId="1478"/>
    <cellStyle name="常规 10 3 2 6" xfId="1479"/>
    <cellStyle name="常规 10 3 2 7" xfId="1480"/>
    <cellStyle name="常规 10 3 2 8" xfId="1481"/>
    <cellStyle name="常规 10 3 3" xfId="1482"/>
    <cellStyle name="常规 10 3 4" xfId="1483"/>
    <cellStyle name="常规 10 3 5" xfId="1484"/>
    <cellStyle name="常规 10 3 6" xfId="1485"/>
    <cellStyle name="常规 10 3 7" xfId="1486"/>
    <cellStyle name="常规 10 3 8" xfId="1487"/>
    <cellStyle name="常规 10 3 9" xfId="1488"/>
    <cellStyle name="常规 10 4" xfId="1489"/>
    <cellStyle name="常规 10 4 10" xfId="1490"/>
    <cellStyle name="常规 10 4 11" xfId="1491"/>
    <cellStyle name="常规 10 4 2" xfId="1492"/>
    <cellStyle name="常规 10 4 2 10" xfId="1493"/>
    <cellStyle name="常规 10 4 2 2" xfId="1494"/>
    <cellStyle name="常规 10 4 2 3" xfId="1495"/>
    <cellStyle name="常规 10 4 2 4" xfId="1496"/>
    <cellStyle name="常规 10 4 2 5" xfId="1497"/>
    <cellStyle name="常规 10 4 2 6" xfId="1498"/>
    <cellStyle name="常规 10 4 2 7" xfId="1499"/>
    <cellStyle name="常规 10 4 2 8" xfId="1500"/>
    <cellStyle name="常规 10 4 2 9" xfId="1501"/>
    <cellStyle name="常规 10 4 3" xfId="1502"/>
    <cellStyle name="常规 10 4 3 2" xfId="1503"/>
    <cellStyle name="常规 10 4 3 3" xfId="1504"/>
    <cellStyle name="常规 10 4 4" xfId="1505"/>
    <cellStyle name="常规 10 4 4 2" xfId="1506"/>
    <cellStyle name="常规 10 4 5" xfId="1507"/>
    <cellStyle name="常规 10 4 6" xfId="1508"/>
    <cellStyle name="常规 10 4 7" xfId="1509"/>
    <cellStyle name="常规 10 4 8" xfId="1510"/>
    <cellStyle name="常规 10 4 9" xfId="1511"/>
    <cellStyle name="常规 10 5" xfId="1512"/>
    <cellStyle name="常规 10 5 2" xfId="1513"/>
    <cellStyle name="常规 10 5 2 2" xfId="1514"/>
    <cellStyle name="常规 10 5 2 2 2" xfId="1515"/>
    <cellStyle name="常规 10 5 3" xfId="1516"/>
    <cellStyle name="常规 10 5 4" xfId="1517"/>
    <cellStyle name="常规 10 5 5" xfId="1518"/>
    <cellStyle name="常规 10 5 6" xfId="1519"/>
    <cellStyle name="常规 10 5 7" xfId="1520"/>
    <cellStyle name="常规 10 6" xfId="1521"/>
    <cellStyle name="常规 10 6 2" xfId="1522"/>
    <cellStyle name="常规 10 6 3" xfId="1523"/>
    <cellStyle name="常规 10 6 4" xfId="1524"/>
    <cellStyle name="常规 10 6 5" xfId="1525"/>
    <cellStyle name="常规 10 6 6" xfId="1526"/>
    <cellStyle name="常规 10 6 7" xfId="1527"/>
    <cellStyle name="常规 10 6 8" xfId="1528"/>
    <cellStyle name="常规 10 7" xfId="1529"/>
    <cellStyle name="常规 10 8" xfId="1530"/>
    <cellStyle name="常规 10 9" xfId="1531"/>
    <cellStyle name="常规 10_电子版清单" xfId="1532"/>
    <cellStyle name="常规 100" xfId="1533"/>
    <cellStyle name="常规 101" xfId="1534"/>
    <cellStyle name="常规 102" xfId="1535"/>
    <cellStyle name="常规 102 2" xfId="1536"/>
    <cellStyle name="常规 103" xfId="1537"/>
    <cellStyle name="常规 104" xfId="1538"/>
    <cellStyle name="常规 105" xfId="1539"/>
    <cellStyle name="常规 106" xfId="1540"/>
    <cellStyle name="常规 107" xfId="1541"/>
    <cellStyle name="常规 108" xfId="1542"/>
    <cellStyle name="常规 109" xfId="1543"/>
    <cellStyle name="常规 11" xfId="1544"/>
    <cellStyle name="常规 11 10" xfId="1545"/>
    <cellStyle name="常规 11 11" xfId="1546"/>
    <cellStyle name="常规 11 12" xfId="1547"/>
    <cellStyle name="常规 11 13" xfId="1548"/>
    <cellStyle name="常规 11 2" xfId="1549"/>
    <cellStyle name="常规 11 2 10" xfId="1550"/>
    <cellStyle name="常规 11 2 2" xfId="1551"/>
    <cellStyle name="常规 11 2 2 2" xfId="1552"/>
    <cellStyle name="常规 11 2 2 3" xfId="1553"/>
    <cellStyle name="常规 11 2 2 4" xfId="1554"/>
    <cellStyle name="常规 11 2 2 5" xfId="1555"/>
    <cellStyle name="常规 11 2 2 6" xfId="1556"/>
    <cellStyle name="常规 11 2 2 7" xfId="1557"/>
    <cellStyle name="常规 11 2 2 8" xfId="1558"/>
    <cellStyle name="常规 11 2 3" xfId="1559"/>
    <cellStyle name="常规 11 2 4" xfId="1560"/>
    <cellStyle name="常规 11 2 5" xfId="1561"/>
    <cellStyle name="常规 11 2 6" xfId="1562"/>
    <cellStyle name="常规 11 2 7" xfId="1563"/>
    <cellStyle name="常规 11 2 8" xfId="1564"/>
    <cellStyle name="常规 11 2 9" xfId="1565"/>
    <cellStyle name="常规 11 2_Book1" xfId="1566"/>
    <cellStyle name="常规 11 3" xfId="1567"/>
    <cellStyle name="常规 11 3 10" xfId="1568"/>
    <cellStyle name="常规 11 3 2" xfId="1569"/>
    <cellStyle name="常规 11 3 2 2" xfId="1570"/>
    <cellStyle name="常规 11 3 2 3" xfId="1571"/>
    <cellStyle name="常规 11 3 2 4" xfId="1572"/>
    <cellStyle name="常规 11 3 2 5" xfId="1573"/>
    <cellStyle name="常规 11 3 2 6" xfId="1574"/>
    <cellStyle name="常规 11 3 2 7" xfId="1575"/>
    <cellStyle name="常规 11 3 2 8" xfId="1576"/>
    <cellStyle name="常规 11 3 3" xfId="1577"/>
    <cellStyle name="常规 11 3 4" xfId="1578"/>
    <cellStyle name="常规 11 3 5" xfId="1579"/>
    <cellStyle name="常规 11 3 6" xfId="1580"/>
    <cellStyle name="常规 11 3 7" xfId="1581"/>
    <cellStyle name="常规 11 3 8" xfId="1582"/>
    <cellStyle name="常规 11 3 9" xfId="1583"/>
    <cellStyle name="常规 11 4" xfId="1584"/>
    <cellStyle name="常规 11 4 10" xfId="1585"/>
    <cellStyle name="常规 11 4 2" xfId="1586"/>
    <cellStyle name="常规 11 4 2 10" xfId="1587"/>
    <cellStyle name="常规 11 4 2 2" xfId="1588"/>
    <cellStyle name="常规 11 4 2 3" xfId="1589"/>
    <cellStyle name="常规 11 4 2 4" xfId="1590"/>
    <cellStyle name="常规 11 4 2 5" xfId="1591"/>
    <cellStyle name="常规 11 4 2 6" xfId="1592"/>
    <cellStyle name="常规 11 4 2 7" xfId="1593"/>
    <cellStyle name="常规 11 4 2 8" xfId="1594"/>
    <cellStyle name="常规 11 4 2 9" xfId="1595"/>
    <cellStyle name="常规 11 4 3" xfId="1596"/>
    <cellStyle name="常规 11 4 4" xfId="1597"/>
    <cellStyle name="常规 11 4 5" xfId="1598"/>
    <cellStyle name="常规 11 4 6" xfId="1599"/>
    <cellStyle name="常规 11 4 7" xfId="1600"/>
    <cellStyle name="常规 11 4 8" xfId="1601"/>
    <cellStyle name="常规 11 4 9" xfId="1602"/>
    <cellStyle name="常规 11 5" xfId="1603"/>
    <cellStyle name="常规 11 5 2" xfId="1604"/>
    <cellStyle name="常规 11 5 3" xfId="1605"/>
    <cellStyle name="常规 11 5 4" xfId="1606"/>
    <cellStyle name="常规 11 5 5" xfId="1607"/>
    <cellStyle name="常规 11 5 6" xfId="1608"/>
    <cellStyle name="常规 11 5 7" xfId="1609"/>
    <cellStyle name="常规 11 5 8" xfId="1610"/>
    <cellStyle name="常规 11 6" xfId="1611"/>
    <cellStyle name="常规 11 7" xfId="1612"/>
    <cellStyle name="常规 11 8" xfId="1613"/>
    <cellStyle name="常规 11 9" xfId="1614"/>
    <cellStyle name="常规 11_Book1" xfId="1615"/>
    <cellStyle name="常规 110" xfId="1616"/>
    <cellStyle name="常规 111" xfId="1617"/>
    <cellStyle name="常规 112" xfId="1618"/>
    <cellStyle name="常规 113" xfId="1619"/>
    <cellStyle name="常规 12" xfId="1620"/>
    <cellStyle name="常规 12 10" xfId="1621"/>
    <cellStyle name="常规 12 11" xfId="1622"/>
    <cellStyle name="常规 12 12" xfId="1623"/>
    <cellStyle name="常规 12 13" xfId="1624"/>
    <cellStyle name="常规 12 14" xfId="1625"/>
    <cellStyle name="常规 12 15" xfId="1626"/>
    <cellStyle name="常规 12 2" xfId="1627"/>
    <cellStyle name="常规 12 2 10" xfId="1628"/>
    <cellStyle name="常规 12 2 11" xfId="1629"/>
    <cellStyle name="常规 12 2 2" xfId="1630"/>
    <cellStyle name="常规 12 2 2 2" xfId="1631"/>
    <cellStyle name="常规 12 2 2 3" xfId="1632"/>
    <cellStyle name="常规 12 2 2 4" xfId="1633"/>
    <cellStyle name="常规 12 2 2 5" xfId="1634"/>
    <cellStyle name="常规 12 2 2 6" xfId="1635"/>
    <cellStyle name="常规 12 2 2 7" xfId="1636"/>
    <cellStyle name="常规 12 2 2 8" xfId="1637"/>
    <cellStyle name="常规 12 2 3" xfId="1638"/>
    <cellStyle name="常规 12 2 4" xfId="1639"/>
    <cellStyle name="常规 12 2 5" xfId="1640"/>
    <cellStyle name="常规 12 2 6" xfId="1641"/>
    <cellStyle name="常规 12 2 7" xfId="1642"/>
    <cellStyle name="常规 12 2 8" xfId="1643"/>
    <cellStyle name="常规 12 2 9" xfId="1644"/>
    <cellStyle name="常规 12 3" xfId="1645"/>
    <cellStyle name="常规 12 3 10" xfId="1646"/>
    <cellStyle name="常规 12 3 2" xfId="1647"/>
    <cellStyle name="常规 12 3 2 2" xfId="1648"/>
    <cellStyle name="常规 12 3 2 3" xfId="1649"/>
    <cellStyle name="常规 12 3 2 4" xfId="1650"/>
    <cellStyle name="常规 12 3 2 5" xfId="1651"/>
    <cellStyle name="常规 12 3 2 6" xfId="1652"/>
    <cellStyle name="常规 12 3 2 7" xfId="1653"/>
    <cellStyle name="常规 12 3 2 8" xfId="1654"/>
    <cellStyle name="常规 12 3 3" xfId="1655"/>
    <cellStyle name="常规 12 3 4" xfId="1656"/>
    <cellStyle name="常规 12 3 5" xfId="1657"/>
    <cellStyle name="常规 12 3 6" xfId="1658"/>
    <cellStyle name="常规 12 3 7" xfId="1659"/>
    <cellStyle name="常规 12 3 8" xfId="1660"/>
    <cellStyle name="常规 12 3 9" xfId="1661"/>
    <cellStyle name="常规 12 4" xfId="1662"/>
    <cellStyle name="常规 12 4 10" xfId="1663"/>
    <cellStyle name="常规 12 4 2" xfId="1664"/>
    <cellStyle name="常规 12 4 2 10" xfId="1665"/>
    <cellStyle name="常规 12 4 2 2" xfId="1666"/>
    <cellStyle name="常规 12 4 2 3" xfId="1667"/>
    <cellStyle name="常规 12 4 2 4" xfId="1668"/>
    <cellStyle name="常规 12 4 2 5" xfId="1669"/>
    <cellStyle name="常规 12 4 2 6" xfId="1670"/>
    <cellStyle name="常规 12 4 2 7" xfId="1671"/>
    <cellStyle name="常规 12 4 2 8" xfId="1672"/>
    <cellStyle name="常规 12 4 2 9" xfId="1673"/>
    <cellStyle name="常规 12 4 3" xfId="1674"/>
    <cellStyle name="常规 12 4 4" xfId="1675"/>
    <cellStyle name="常规 12 4 5" xfId="1676"/>
    <cellStyle name="常规 12 4 6" xfId="1677"/>
    <cellStyle name="常规 12 4 7" xfId="1678"/>
    <cellStyle name="常规 12 4 8" xfId="1679"/>
    <cellStyle name="常规 12 4 9" xfId="1680"/>
    <cellStyle name="常规 12 5" xfId="1681"/>
    <cellStyle name="常规 12 5 2" xfId="1682"/>
    <cellStyle name="常规 12 5 3" xfId="1683"/>
    <cellStyle name="常规 12 5 4" xfId="1684"/>
    <cellStyle name="常规 12 5 5" xfId="1685"/>
    <cellStyle name="常规 12 5 6" xfId="1686"/>
    <cellStyle name="常规 12 5 7" xfId="1687"/>
    <cellStyle name="常规 12 5 8" xfId="1688"/>
    <cellStyle name="常规 12 6" xfId="1689"/>
    <cellStyle name="常规 12 6 2" xfId="1690"/>
    <cellStyle name="常规 12 6 3" xfId="1691"/>
    <cellStyle name="常规 12 6 4" xfId="1692"/>
    <cellStyle name="常规 12 6 5" xfId="1693"/>
    <cellStyle name="常规 12 6 6" xfId="1694"/>
    <cellStyle name="常规 12 6 7" xfId="1695"/>
    <cellStyle name="常规 12 6 8" xfId="1696"/>
    <cellStyle name="常规 12 7" xfId="1697"/>
    <cellStyle name="常规 12 8" xfId="1698"/>
    <cellStyle name="常规 12 9" xfId="1699"/>
    <cellStyle name="常规 12_Book1" xfId="1700"/>
    <cellStyle name="常规 13" xfId="1701"/>
    <cellStyle name="常规 13 10" xfId="1702"/>
    <cellStyle name="常规 13 11" xfId="1703"/>
    <cellStyle name="常规 13 12" xfId="1704"/>
    <cellStyle name="常规 13 2" xfId="1705"/>
    <cellStyle name="常规 13 2 10" xfId="1706"/>
    <cellStyle name="常规 13 2 11" xfId="1707"/>
    <cellStyle name="常规 13 2 2" xfId="1708"/>
    <cellStyle name="常规 13 2 2 2" xfId="1709"/>
    <cellStyle name="常规 13 2 2 3" xfId="1710"/>
    <cellStyle name="常规 13 2 2 4" xfId="1711"/>
    <cellStyle name="常规 13 2 2 5" xfId="1712"/>
    <cellStyle name="常规 13 2 2 6" xfId="1713"/>
    <cellStyle name="常规 13 2 2 7" xfId="1714"/>
    <cellStyle name="常规 13 2 2 8" xfId="1715"/>
    <cellStyle name="常规 13 2 3" xfId="1716"/>
    <cellStyle name="常规 13 2 4" xfId="1717"/>
    <cellStyle name="常规 13 2 5" xfId="1718"/>
    <cellStyle name="常规 13 2 6" xfId="1719"/>
    <cellStyle name="常规 13 2 7" xfId="1720"/>
    <cellStyle name="常规 13 2 8" xfId="1721"/>
    <cellStyle name="常规 13 2 9" xfId="1722"/>
    <cellStyle name="常规 13 3" xfId="1723"/>
    <cellStyle name="常规 13 3 10" xfId="1724"/>
    <cellStyle name="常规 13 3 2" xfId="1725"/>
    <cellStyle name="常规 13 3 2 2" xfId="1726"/>
    <cellStyle name="常规 13 3 2 3" xfId="1727"/>
    <cellStyle name="常规 13 3 2 4" xfId="1728"/>
    <cellStyle name="常规 13 3 2 5" xfId="1729"/>
    <cellStyle name="常规 13 3 2 6" xfId="1730"/>
    <cellStyle name="常规 13 3 2 7" xfId="1731"/>
    <cellStyle name="常规 13 3 2 8" xfId="1732"/>
    <cellStyle name="常规 13 3 3" xfId="1733"/>
    <cellStyle name="常规 13 3 4" xfId="1734"/>
    <cellStyle name="常规 13 3 5" xfId="1735"/>
    <cellStyle name="常规 13 3 6" xfId="1736"/>
    <cellStyle name="常规 13 3 7" xfId="1737"/>
    <cellStyle name="常规 13 3 8" xfId="1738"/>
    <cellStyle name="常规 13 3 9" xfId="1739"/>
    <cellStyle name="常规 13 4" xfId="1740"/>
    <cellStyle name="常规 13 4 10" xfId="1741"/>
    <cellStyle name="常规 13 4 2" xfId="1742"/>
    <cellStyle name="常规 13 4 2 10" xfId="1743"/>
    <cellStyle name="常规 13 4 2 2" xfId="1744"/>
    <cellStyle name="常规 13 4 2 3" xfId="1745"/>
    <cellStyle name="常规 13 4 2 4" xfId="1746"/>
    <cellStyle name="常规 13 4 2 5" xfId="1747"/>
    <cellStyle name="常规 13 4 2 6" xfId="1748"/>
    <cellStyle name="常规 13 4 2 7" xfId="1749"/>
    <cellStyle name="常规 13 4 2 8" xfId="1750"/>
    <cellStyle name="常规 13 4 2 9" xfId="1751"/>
    <cellStyle name="常规 13 4 3" xfId="1752"/>
    <cellStyle name="常规 13 4 4" xfId="1753"/>
    <cellStyle name="常规 13 4 5" xfId="1754"/>
    <cellStyle name="常规 13 4 6" xfId="1755"/>
    <cellStyle name="常规 13 4 7" xfId="1756"/>
    <cellStyle name="常规 13 4 8" xfId="1757"/>
    <cellStyle name="常规 13 4 9" xfId="1758"/>
    <cellStyle name="常规 13 5" xfId="1759"/>
    <cellStyle name="常规 13 5 2" xfId="1760"/>
    <cellStyle name="常规 13 5 3" xfId="1761"/>
    <cellStyle name="常规 13 5 4" xfId="1762"/>
    <cellStyle name="常规 13 5 5" xfId="1763"/>
    <cellStyle name="常规 13 5 6" xfId="1764"/>
    <cellStyle name="常规 13 5 7" xfId="1765"/>
    <cellStyle name="常规 13 5 8" xfId="1766"/>
    <cellStyle name="常规 13 6" xfId="1767"/>
    <cellStyle name="常规 13 6 2" xfId="1768"/>
    <cellStyle name="常规 13 6 3" xfId="1769"/>
    <cellStyle name="常规 13 6 4" xfId="1770"/>
    <cellStyle name="常规 13 6 5" xfId="1771"/>
    <cellStyle name="常规 13 6 6" xfId="1772"/>
    <cellStyle name="常规 13 6 7" xfId="1773"/>
    <cellStyle name="常规 13 6 8" xfId="1774"/>
    <cellStyle name="常规 13 7" xfId="1775"/>
    <cellStyle name="常规 13 8" xfId="1776"/>
    <cellStyle name="常规 13 9" xfId="1777"/>
    <cellStyle name="常规 13_Book1" xfId="1778"/>
    <cellStyle name="常规 14" xfId="1779"/>
    <cellStyle name="常规 14 10" xfId="1780"/>
    <cellStyle name="常规 14 11" xfId="1781"/>
    <cellStyle name="常规 14 12" xfId="1782"/>
    <cellStyle name="常规 14 2" xfId="1783"/>
    <cellStyle name="常规 14 2 10" xfId="1784"/>
    <cellStyle name="常规 14 2 11" xfId="1785"/>
    <cellStyle name="常规 14 2 2" xfId="1786"/>
    <cellStyle name="常规 14 2 2 2" xfId="1787"/>
    <cellStyle name="常规 14 2 2 3" xfId="1788"/>
    <cellStyle name="常规 14 2 2 4" xfId="1789"/>
    <cellStyle name="常规 14 2 2 5" xfId="1790"/>
    <cellStyle name="常规 14 2 2 6" xfId="1791"/>
    <cellStyle name="常规 14 2 2 7" xfId="1792"/>
    <cellStyle name="常规 14 2 2 8" xfId="1793"/>
    <cellStyle name="常规 14 2 3" xfId="1794"/>
    <cellStyle name="常规 14 2 4" xfId="1795"/>
    <cellStyle name="常规 14 2 5" xfId="1796"/>
    <cellStyle name="常规 14 2 6" xfId="1797"/>
    <cellStyle name="常规 14 2 7" xfId="1798"/>
    <cellStyle name="常规 14 2 8" xfId="1799"/>
    <cellStyle name="常规 14 2 9" xfId="1800"/>
    <cellStyle name="常规 14 3" xfId="1801"/>
    <cellStyle name="常规 14 3 10" xfId="1802"/>
    <cellStyle name="常规 14 3 2" xfId="1803"/>
    <cellStyle name="常规 14 3 2 2" xfId="1804"/>
    <cellStyle name="常规 14 3 2 3" xfId="1805"/>
    <cellStyle name="常规 14 3 2 4" xfId="1806"/>
    <cellStyle name="常规 14 3 2 5" xfId="1807"/>
    <cellStyle name="常规 14 3 2 6" xfId="1808"/>
    <cellStyle name="常规 14 3 2 7" xfId="1809"/>
    <cellStyle name="常规 14 3 2 8" xfId="1810"/>
    <cellStyle name="常规 14 3 3" xfId="1811"/>
    <cellStyle name="常规 14 3 4" xfId="1812"/>
    <cellStyle name="常规 14 3 5" xfId="1813"/>
    <cellStyle name="常规 14 3 6" xfId="1814"/>
    <cellStyle name="常规 14 3 7" xfId="1815"/>
    <cellStyle name="常规 14 3 8" xfId="1816"/>
    <cellStyle name="常规 14 3 9" xfId="1817"/>
    <cellStyle name="常规 14 4" xfId="1818"/>
    <cellStyle name="常规 14 4 10" xfId="1819"/>
    <cellStyle name="常规 14 4 2" xfId="1820"/>
    <cellStyle name="常规 14 4 2 10" xfId="1821"/>
    <cellStyle name="常规 14 4 2 2" xfId="1822"/>
    <cellStyle name="常规 14 4 2 3" xfId="1823"/>
    <cellStyle name="常规 14 4 2 4" xfId="1824"/>
    <cellStyle name="常规 14 4 2 5" xfId="1825"/>
    <cellStyle name="常规 14 4 2 6" xfId="1826"/>
    <cellStyle name="常规 14 4 2 7" xfId="1827"/>
    <cellStyle name="常规 14 4 2 8" xfId="1828"/>
    <cellStyle name="常规 14 4 2 9" xfId="1829"/>
    <cellStyle name="常规 14 4 3" xfId="1830"/>
    <cellStyle name="常规 14 4 4" xfId="1831"/>
    <cellStyle name="常规 14 4 5" xfId="1832"/>
    <cellStyle name="常规 14 4 6" xfId="1833"/>
    <cellStyle name="常规 14 4 7" xfId="1834"/>
    <cellStyle name="常规 14 4 8" xfId="1835"/>
    <cellStyle name="常规 14 4 9" xfId="1836"/>
    <cellStyle name="常规 14 5" xfId="1837"/>
    <cellStyle name="常规 14 5 2" xfId="1838"/>
    <cellStyle name="常规 14 5 3" xfId="1839"/>
    <cellStyle name="常规 14 5 4" xfId="1840"/>
    <cellStyle name="常规 14 5 5" xfId="1841"/>
    <cellStyle name="常规 14 5 6" xfId="1842"/>
    <cellStyle name="常规 14 5 7" xfId="1843"/>
    <cellStyle name="常规 14 5 8" xfId="1844"/>
    <cellStyle name="常规 14 6" xfId="1845"/>
    <cellStyle name="常规 14 6 2" xfId="1846"/>
    <cellStyle name="常规 14 6 3" xfId="1847"/>
    <cellStyle name="常规 14 6 4" xfId="1848"/>
    <cellStyle name="常规 14 6 5" xfId="1849"/>
    <cellStyle name="常规 14 6 6" xfId="1850"/>
    <cellStyle name="常规 14 6 7" xfId="1851"/>
    <cellStyle name="常规 14 6 8" xfId="1852"/>
    <cellStyle name="常规 14 7" xfId="1853"/>
    <cellStyle name="常规 14 8" xfId="1854"/>
    <cellStyle name="常规 14 9" xfId="1855"/>
    <cellStyle name="常规 14_Book1" xfId="1856"/>
    <cellStyle name="常规 143" xfId="1857"/>
    <cellStyle name="常规 15" xfId="1858"/>
    <cellStyle name="常规 15 10" xfId="1859"/>
    <cellStyle name="常规 15 10 2" xfId="1860"/>
    <cellStyle name="常规 15 11" xfId="1861"/>
    <cellStyle name="常规 15 11 2" xfId="1862"/>
    <cellStyle name="常规 15 12" xfId="1863"/>
    <cellStyle name="常规 15 12 2" xfId="1864"/>
    <cellStyle name="常规 15 13" xfId="1865"/>
    <cellStyle name="常规 15 14" xfId="1866"/>
    <cellStyle name="常规 15 15" xfId="1867"/>
    <cellStyle name="常规 15 16" xfId="1868"/>
    <cellStyle name="常规 15 17" xfId="1869"/>
    <cellStyle name="常规 15 18" xfId="1870"/>
    <cellStyle name="常规 15 19" xfId="1871"/>
    <cellStyle name="常规 15 2" xfId="1872"/>
    <cellStyle name="常规 15 2 2" xfId="1873"/>
    <cellStyle name="常规 15 2 2 2" xfId="1874"/>
    <cellStyle name="常规 15 2 2 3" xfId="1875"/>
    <cellStyle name="常规 15 2 2 4" xfId="1876"/>
    <cellStyle name="常规 15 2 2 5" xfId="1877"/>
    <cellStyle name="常规 15 2 2 6" xfId="1878"/>
    <cellStyle name="常规 15 2 2 7" xfId="1879"/>
    <cellStyle name="常规 15 2 2 8" xfId="1880"/>
    <cellStyle name="常规 15 2 3" xfId="1881"/>
    <cellStyle name="常规 15 2 4" xfId="1882"/>
    <cellStyle name="常规 15 2 5" xfId="1883"/>
    <cellStyle name="常规 15 2 6" xfId="1884"/>
    <cellStyle name="常规 15 2 7" xfId="1885"/>
    <cellStyle name="常规 15 2 8" xfId="1886"/>
    <cellStyle name="常规 15 2 9" xfId="1887"/>
    <cellStyle name="常规 15 20" xfId="1888"/>
    <cellStyle name="常规 15 21" xfId="1889"/>
    <cellStyle name="常规 15 3" xfId="1890"/>
    <cellStyle name="常规 15 3 2" xfId="1891"/>
    <cellStyle name="常规 15 3 2 2" xfId="1892"/>
    <cellStyle name="常规 15 3 2 3" xfId="1893"/>
    <cellStyle name="常规 15 3 2 4" xfId="1894"/>
    <cellStyle name="常规 15 3 2 5" xfId="1895"/>
    <cellStyle name="常规 15 3 2 6" xfId="1896"/>
    <cellStyle name="常规 15 3 2 7" xfId="1897"/>
    <cellStyle name="常规 15 3 3" xfId="1898"/>
    <cellStyle name="常规 15 3 4" xfId="1899"/>
    <cellStyle name="常规 15 3 5" xfId="1900"/>
    <cellStyle name="常规 15 3 6" xfId="1901"/>
    <cellStyle name="常规 15 3 7" xfId="1902"/>
    <cellStyle name="常规 15 3 8" xfId="1903"/>
    <cellStyle name="常规 15 3 9" xfId="1904"/>
    <cellStyle name="常规 15 4" xfId="1905"/>
    <cellStyle name="常规 15 4 2" xfId="1906"/>
    <cellStyle name="常规 15 4 2 2" xfId="1907"/>
    <cellStyle name="常规 15 4 2 3" xfId="1908"/>
    <cellStyle name="常规 15 4 2 4" xfId="1909"/>
    <cellStyle name="常规 15 4 2 5" xfId="1910"/>
    <cellStyle name="常规 15 4 2 6" xfId="1911"/>
    <cellStyle name="常规 15 4 2 7" xfId="1912"/>
    <cellStyle name="常规 15 4 3" xfId="1913"/>
    <cellStyle name="常规 15 4 4" xfId="1914"/>
    <cellStyle name="常规 15 4 5" xfId="1915"/>
    <cellStyle name="常规 15 4 6" xfId="1916"/>
    <cellStyle name="常规 15 4 7" xfId="1917"/>
    <cellStyle name="常规 15 4 8" xfId="1918"/>
    <cellStyle name="常规 15 4 9" xfId="1919"/>
    <cellStyle name="常规 15 5" xfId="1920"/>
    <cellStyle name="常规 15 5 2" xfId="1921"/>
    <cellStyle name="常规 15 5 3" xfId="1922"/>
    <cellStyle name="常规 15 5 4" xfId="1923"/>
    <cellStyle name="常规 15 5 5" xfId="1924"/>
    <cellStyle name="常规 15 5 6" xfId="1925"/>
    <cellStyle name="常规 15 5 7" xfId="1926"/>
    <cellStyle name="常规 15 5 8" xfId="1927"/>
    <cellStyle name="常规 15 6" xfId="1928"/>
    <cellStyle name="常规 15 6 2" xfId="1929"/>
    <cellStyle name="常规 15 6 3" xfId="1930"/>
    <cellStyle name="常规 15 6 4" xfId="1931"/>
    <cellStyle name="常规 15 6 5" xfId="1932"/>
    <cellStyle name="常规 15 6 6" xfId="1933"/>
    <cellStyle name="常规 15 6 7" xfId="1934"/>
    <cellStyle name="常规 15 6 8" xfId="1935"/>
    <cellStyle name="常规 15 7" xfId="1936"/>
    <cellStyle name="常规 15 7 2" xfId="1937"/>
    <cellStyle name="常规 15 8" xfId="1938"/>
    <cellStyle name="常规 15 8 2" xfId="1939"/>
    <cellStyle name="常规 15 9" xfId="1940"/>
    <cellStyle name="常规 15 9 2" xfId="1941"/>
    <cellStyle name="常规 16" xfId="1942"/>
    <cellStyle name="常规 16 10" xfId="1943"/>
    <cellStyle name="常规 16 11" xfId="1944"/>
    <cellStyle name="常规 16 12" xfId="1945"/>
    <cellStyle name="常规 16 2" xfId="1946"/>
    <cellStyle name="常规 16 2 10" xfId="1947"/>
    <cellStyle name="常规 16 2 11" xfId="1948"/>
    <cellStyle name="常规 16 2 2" xfId="1949"/>
    <cellStyle name="常规 16 2 2 10" xfId="1950"/>
    <cellStyle name="常规 16 2 2 11" xfId="1951"/>
    <cellStyle name="常规 16 2 2 2" xfId="1952"/>
    <cellStyle name="常规 16 2 2 3" xfId="1953"/>
    <cellStyle name="常规 16 2 2 4" xfId="1954"/>
    <cellStyle name="常规 16 2 2 5" xfId="1955"/>
    <cellStyle name="常规 16 2 2 6" xfId="1956"/>
    <cellStyle name="常规 16 2 2 7" xfId="1957"/>
    <cellStyle name="常规 16 2 2 8" xfId="1958"/>
    <cellStyle name="常规 16 2 2 9" xfId="1959"/>
    <cellStyle name="常规 16 2 3" xfId="1960"/>
    <cellStyle name="常规 16 2 4" xfId="1961"/>
    <cellStyle name="常规 16 2 5" xfId="1962"/>
    <cellStyle name="常规 16 2 6" xfId="1963"/>
    <cellStyle name="常规 16 2 7" xfId="1964"/>
    <cellStyle name="常规 16 2 8" xfId="1965"/>
    <cellStyle name="常规 16 2 9" xfId="1966"/>
    <cellStyle name="常规 16 3" xfId="1967"/>
    <cellStyle name="常规 16 3 2" xfId="1968"/>
    <cellStyle name="常规 16 3 2 2" xfId="1969"/>
    <cellStyle name="常规 16 3 2 3" xfId="1970"/>
    <cellStyle name="常规 16 3 2 4" xfId="1971"/>
    <cellStyle name="常规 16 3 2 5" xfId="1972"/>
    <cellStyle name="常规 16 3 2 6" xfId="1973"/>
    <cellStyle name="常规 16 3 2 7" xfId="1974"/>
    <cellStyle name="常规 16 3 3" xfId="1975"/>
    <cellStyle name="常规 16 3 4" xfId="1976"/>
    <cellStyle name="常规 16 3 5" xfId="1977"/>
    <cellStyle name="常规 16 3 6" xfId="1978"/>
    <cellStyle name="常规 16 3 7" xfId="1979"/>
    <cellStyle name="常规 16 3 8" xfId="1980"/>
    <cellStyle name="常规 16 3 9" xfId="1981"/>
    <cellStyle name="常规 16 4" xfId="1982"/>
    <cellStyle name="常规 16 4 2" xfId="1983"/>
    <cellStyle name="常规 16 4 2 2" xfId="1984"/>
    <cellStyle name="常规 16 4 2 3" xfId="1985"/>
    <cellStyle name="常规 16 4 2 4" xfId="1986"/>
    <cellStyle name="常规 16 4 2 5" xfId="1987"/>
    <cellStyle name="常规 16 4 2 6" xfId="1988"/>
    <cellStyle name="常规 16 4 2 7" xfId="1989"/>
    <cellStyle name="常规 16 4 3" xfId="1990"/>
    <cellStyle name="常规 16 4 4" xfId="1991"/>
    <cellStyle name="常规 16 4 5" xfId="1992"/>
    <cellStyle name="常规 16 4 6" xfId="1993"/>
    <cellStyle name="常规 16 4 7" xfId="1994"/>
    <cellStyle name="常规 16 4 8" xfId="1995"/>
    <cellStyle name="常规 16 5" xfId="1996"/>
    <cellStyle name="常规 16 5 2" xfId="1997"/>
    <cellStyle name="常规 16 5 3" xfId="1998"/>
    <cellStyle name="常规 16 5 4" xfId="1999"/>
    <cellStyle name="常规 16 5 5" xfId="2000"/>
    <cellStyle name="常规 16 5 6" xfId="2001"/>
    <cellStyle name="常规 16 5 7" xfId="2002"/>
    <cellStyle name="常规 16 6" xfId="2003"/>
    <cellStyle name="常规 16 7" xfId="2004"/>
    <cellStyle name="常规 16 8" xfId="2005"/>
    <cellStyle name="常规 16 9" xfId="2006"/>
    <cellStyle name="常规 16_Book1" xfId="2007"/>
    <cellStyle name="常规 17" xfId="2008"/>
    <cellStyle name="常规 17 2" xfId="2009"/>
    <cellStyle name="常规 17 3" xfId="2010"/>
    <cellStyle name="常规 18" xfId="2011"/>
    <cellStyle name="常规 18 2" xfId="2012"/>
    <cellStyle name="常规 18 3" xfId="2013"/>
    <cellStyle name="常规 19" xfId="2014"/>
    <cellStyle name="常规 19 2" xfId="2015"/>
    <cellStyle name="常规 19 3" xfId="2016"/>
    <cellStyle name="常规 19 4" xfId="2017"/>
    <cellStyle name="常规 19 5" xfId="2018"/>
    <cellStyle name="常规 19 6" xfId="2019"/>
    <cellStyle name="常规 19 7" xfId="2020"/>
    <cellStyle name="常规 19 8" xfId="2021"/>
    <cellStyle name="常规 2" xfId="2022"/>
    <cellStyle name="常规 2 10" xfId="2023"/>
    <cellStyle name="常规 2 10 10" xfId="2024"/>
    <cellStyle name="常规 2 10 2" xfId="2025"/>
    <cellStyle name="常规 2 10 2 10" xfId="2026"/>
    <cellStyle name="常规 2 10 2 11" xfId="2027"/>
    <cellStyle name="常规 2 10 2 2" xfId="2028"/>
    <cellStyle name="常规 2 10 2 2 2" xfId="2029"/>
    <cellStyle name="常规 2 10 2 2 2 2" xfId="2030"/>
    <cellStyle name="常规 2 10 2 2 2 3" xfId="2031"/>
    <cellStyle name="常规 2 10 2 2 3" xfId="2032"/>
    <cellStyle name="常规 2 10 2 2 4" xfId="2033"/>
    <cellStyle name="常规 2 10 2 2 5" xfId="2034"/>
    <cellStyle name="常规 2 10 2 2 6" xfId="2035"/>
    <cellStyle name="常规 2 10 2 2 7" xfId="2036"/>
    <cellStyle name="常规 2 10 2 2 8" xfId="2037"/>
    <cellStyle name="常规 2 10 2 3" xfId="2038"/>
    <cellStyle name="常规 2 10 2 3 2" xfId="2039"/>
    <cellStyle name="常规 2 10 2 4" xfId="2040"/>
    <cellStyle name="常规 2 10 2 5" xfId="2041"/>
    <cellStyle name="常规 2 10 2 6" xfId="2042"/>
    <cellStyle name="常规 2 10 2 7" xfId="2043"/>
    <cellStyle name="常规 2 10 2 8" xfId="2044"/>
    <cellStyle name="常规 2 10 2 9" xfId="2045"/>
    <cellStyle name="常规 2 10 3" xfId="2046"/>
    <cellStyle name="常规 2 10 3 2" xfId="2047"/>
    <cellStyle name="常规 2 10 3 2 2" xfId="2048"/>
    <cellStyle name="常规 2 10 3 2 3" xfId="2049"/>
    <cellStyle name="常规 2 10 3 2 4" xfId="2050"/>
    <cellStyle name="常规 2 10 3 2 5" xfId="2051"/>
    <cellStyle name="常规 2 10 3 2 6" xfId="2052"/>
    <cellStyle name="常规 2 10 3 2 7" xfId="2053"/>
    <cellStyle name="常规 2 10 3 3" xfId="2054"/>
    <cellStyle name="常规 2 10 3 4" xfId="2055"/>
    <cellStyle name="常规 2 10 3 5" xfId="2056"/>
    <cellStyle name="常规 2 10 3 6" xfId="2057"/>
    <cellStyle name="常规 2 10 3 7" xfId="2058"/>
    <cellStyle name="常规 2 10 3 8" xfId="2059"/>
    <cellStyle name="常规 2 10 4" xfId="2060"/>
    <cellStyle name="常规 2 10 4 2" xfId="2061"/>
    <cellStyle name="常规 2 10 4 2 2" xfId="2062"/>
    <cellStyle name="常规 2 10 4 2 3" xfId="2063"/>
    <cellStyle name="常规 2 10 4 2 4" xfId="2064"/>
    <cellStyle name="常规 2 10 4 2 5" xfId="2065"/>
    <cellStyle name="常规 2 10 4 2 6" xfId="2066"/>
    <cellStyle name="常规 2 10 4 2 7" xfId="2067"/>
    <cellStyle name="常规 2 10 4 3" xfId="2068"/>
    <cellStyle name="常规 2 10 4 4" xfId="2069"/>
    <cellStyle name="常规 2 10 4 5" xfId="2070"/>
    <cellStyle name="常规 2 10 4 6" xfId="2071"/>
    <cellStyle name="常规 2 10 4 7" xfId="2072"/>
    <cellStyle name="常规 2 10 4 8" xfId="2073"/>
    <cellStyle name="常规 2 10 5" xfId="2074"/>
    <cellStyle name="常规 2 10 5 2" xfId="2075"/>
    <cellStyle name="常规 2 10 5 3" xfId="2076"/>
    <cellStyle name="常规 2 10 5 4" xfId="2077"/>
    <cellStyle name="常规 2 10 5 5" xfId="2078"/>
    <cellStyle name="常规 2 10 5 6" xfId="2079"/>
    <cellStyle name="常规 2 10 5 7" xfId="2080"/>
    <cellStyle name="常规 2 10 6" xfId="2081"/>
    <cellStyle name="常规 2 10 7" xfId="2082"/>
    <cellStyle name="常规 2 10 8" xfId="2083"/>
    <cellStyle name="常规 2 10 9" xfId="2084"/>
    <cellStyle name="常规 2 11" xfId="2085"/>
    <cellStyle name="常规 2 11 10" xfId="2086"/>
    <cellStyle name="常规 2 11 11" xfId="2087"/>
    <cellStyle name="常规 2 11 2" xfId="2088"/>
    <cellStyle name="常规 2 11 2 2" xfId="2089"/>
    <cellStyle name="常规 2 11 2 2 2" xfId="2090"/>
    <cellStyle name="常规 2 11 2 2 3" xfId="2091"/>
    <cellStyle name="常规 2 11 2 2 4" xfId="2092"/>
    <cellStyle name="常规 2 11 2 2 5" xfId="2093"/>
    <cellStyle name="常规 2 11 2 2 6" xfId="2094"/>
    <cellStyle name="常规 2 11 2 2 7" xfId="2095"/>
    <cellStyle name="常规 2 11 2 3" xfId="2096"/>
    <cellStyle name="常规 2 11 2 4" xfId="2097"/>
    <cellStyle name="常规 2 11 2 5" xfId="2098"/>
    <cellStyle name="常规 2 11 2 6" xfId="2099"/>
    <cellStyle name="常规 2 11 2 7" xfId="2100"/>
    <cellStyle name="常规 2 11 2 8" xfId="2101"/>
    <cellStyle name="常规 2 11 3" xfId="2102"/>
    <cellStyle name="常规 2 11 3 2" xfId="2103"/>
    <cellStyle name="常规 2 11 3 2 2" xfId="2104"/>
    <cellStyle name="常规 2 11 3 2 3" xfId="2105"/>
    <cellStyle name="常规 2 11 3 2 4" xfId="2106"/>
    <cellStyle name="常规 2 11 3 2 5" xfId="2107"/>
    <cellStyle name="常规 2 11 3 2 6" xfId="2108"/>
    <cellStyle name="常规 2 11 3 2 7" xfId="2109"/>
    <cellStyle name="常规 2 11 3 3" xfId="2110"/>
    <cellStyle name="常规 2 11 3 4" xfId="2111"/>
    <cellStyle name="常规 2 11 3 5" xfId="2112"/>
    <cellStyle name="常规 2 11 3 6" xfId="2113"/>
    <cellStyle name="常规 2 11 3 7" xfId="2114"/>
    <cellStyle name="常规 2 11 3 8" xfId="2115"/>
    <cellStyle name="常规 2 11 4" xfId="2116"/>
    <cellStyle name="常规 2 11 4 2" xfId="2117"/>
    <cellStyle name="常规 2 11 4 2 2" xfId="2118"/>
    <cellStyle name="常规 2 11 4 2 3" xfId="2119"/>
    <cellStyle name="常规 2 11 4 2 4" xfId="2120"/>
    <cellStyle name="常规 2 11 4 2 5" xfId="2121"/>
    <cellStyle name="常规 2 11 4 2 6" xfId="2122"/>
    <cellStyle name="常规 2 11 4 2 7" xfId="2123"/>
    <cellStyle name="常规 2 11 4 3" xfId="2124"/>
    <cellStyle name="常规 2 11 4 4" xfId="2125"/>
    <cellStyle name="常规 2 11 4 5" xfId="2126"/>
    <cellStyle name="常规 2 11 4 6" xfId="2127"/>
    <cellStyle name="常规 2 11 4 7" xfId="2128"/>
    <cellStyle name="常规 2 11 4 8" xfId="2129"/>
    <cellStyle name="常规 2 11 5" xfId="2130"/>
    <cellStyle name="常规 2 11 5 2" xfId="2131"/>
    <cellStyle name="常规 2 11 5 3" xfId="2132"/>
    <cellStyle name="常规 2 11 5 4" xfId="2133"/>
    <cellStyle name="常规 2 11 5 5" xfId="2134"/>
    <cellStyle name="常规 2 11 5 6" xfId="2135"/>
    <cellStyle name="常规 2 11 5 7" xfId="2136"/>
    <cellStyle name="常规 2 11 6" xfId="2137"/>
    <cellStyle name="常规 2 11 7" xfId="2138"/>
    <cellStyle name="常规 2 11 8" xfId="2139"/>
    <cellStyle name="常规 2 11 9" xfId="2140"/>
    <cellStyle name="常规 2 12" xfId="2141"/>
    <cellStyle name="常规 2 12 10" xfId="2142"/>
    <cellStyle name="常规 2 12 11" xfId="2143"/>
    <cellStyle name="常规 2 12 2" xfId="2144"/>
    <cellStyle name="常规 2 12 2 2" xfId="2145"/>
    <cellStyle name="常规 2 12 2 2 2" xfId="2146"/>
    <cellStyle name="常规 2 12 2 2 3" xfId="2147"/>
    <cellStyle name="常规 2 12 2 2 4" xfId="2148"/>
    <cellStyle name="常规 2 12 2 2 5" xfId="2149"/>
    <cellStyle name="常规 2 12 2 2 6" xfId="2150"/>
    <cellStyle name="常规 2 12 2 2 7" xfId="2151"/>
    <cellStyle name="常规 2 12 2 3" xfId="2152"/>
    <cellStyle name="常规 2 12 2 4" xfId="2153"/>
    <cellStyle name="常规 2 12 2 5" xfId="2154"/>
    <cellStyle name="常规 2 12 2 6" xfId="2155"/>
    <cellStyle name="常规 2 12 2 7" xfId="2156"/>
    <cellStyle name="常规 2 12 2 8" xfId="2157"/>
    <cellStyle name="常规 2 12 3" xfId="2158"/>
    <cellStyle name="常规 2 12 3 2" xfId="2159"/>
    <cellStyle name="常规 2 12 3 2 2" xfId="2160"/>
    <cellStyle name="常规 2 12 3 2 3" xfId="2161"/>
    <cellStyle name="常规 2 12 3 2 4" xfId="2162"/>
    <cellStyle name="常规 2 12 3 2 5" xfId="2163"/>
    <cellStyle name="常规 2 12 3 2 6" xfId="2164"/>
    <cellStyle name="常规 2 12 3 2 7" xfId="2165"/>
    <cellStyle name="常规 2 12 3 3" xfId="2166"/>
    <cellStyle name="常规 2 12 3 4" xfId="2167"/>
    <cellStyle name="常规 2 12 3 5" xfId="2168"/>
    <cellStyle name="常规 2 12 3 6" xfId="2169"/>
    <cellStyle name="常规 2 12 3 7" xfId="2170"/>
    <cellStyle name="常规 2 12 3 8" xfId="2171"/>
    <cellStyle name="常规 2 12 4" xfId="2172"/>
    <cellStyle name="常规 2 12 4 2" xfId="2173"/>
    <cellStyle name="常规 2 12 4 2 2" xfId="2174"/>
    <cellStyle name="常规 2 12 4 2 3" xfId="2175"/>
    <cellStyle name="常规 2 12 4 2 4" xfId="2176"/>
    <cellStyle name="常规 2 12 4 2 5" xfId="2177"/>
    <cellStyle name="常规 2 12 4 2 6" xfId="2178"/>
    <cellStyle name="常规 2 12 4 2 7" xfId="2179"/>
    <cellStyle name="常规 2 12 4 3" xfId="2180"/>
    <cellStyle name="常规 2 12 4 4" xfId="2181"/>
    <cellStyle name="常规 2 12 4 5" xfId="2182"/>
    <cellStyle name="常规 2 12 4 6" xfId="2183"/>
    <cellStyle name="常规 2 12 4 7" xfId="2184"/>
    <cellStyle name="常规 2 12 4 8" xfId="2185"/>
    <cellStyle name="常规 2 12 5" xfId="2186"/>
    <cellStyle name="常规 2 12 5 2" xfId="2187"/>
    <cellStyle name="常规 2 12 5 3" xfId="2188"/>
    <cellStyle name="常规 2 12 5 4" xfId="2189"/>
    <cellStyle name="常规 2 12 5 5" xfId="2190"/>
    <cellStyle name="常规 2 12 5 6" xfId="2191"/>
    <cellStyle name="常规 2 12 5 7" xfId="2192"/>
    <cellStyle name="常规 2 12 6" xfId="2193"/>
    <cellStyle name="常规 2 12 7" xfId="2194"/>
    <cellStyle name="常规 2 12 8" xfId="2195"/>
    <cellStyle name="常规 2 12 9" xfId="2196"/>
    <cellStyle name="常规 2 13" xfId="2197"/>
    <cellStyle name="常规 2 13 2" xfId="2198"/>
    <cellStyle name="常规 2 13 2 2" xfId="2199"/>
    <cellStyle name="常规 2 13 2 2 2" xfId="2200"/>
    <cellStyle name="常规 2 13 2 2 3" xfId="2201"/>
    <cellStyle name="常规 2 13 2 2 4" xfId="2202"/>
    <cellStyle name="常规 2 13 2 2 5" xfId="2203"/>
    <cellStyle name="常规 2 13 2 2 6" xfId="2204"/>
    <cellStyle name="常规 2 13 2 2 7" xfId="2205"/>
    <cellStyle name="常规 2 13 2 3" xfId="2206"/>
    <cellStyle name="常规 2 13 2 4" xfId="2207"/>
    <cellStyle name="常规 2 13 2 5" xfId="2208"/>
    <cellStyle name="常规 2 13 2 6" xfId="2209"/>
    <cellStyle name="常规 2 13 2 7" xfId="2210"/>
    <cellStyle name="常规 2 13 2 8" xfId="2211"/>
    <cellStyle name="常规 2 13 3" xfId="2212"/>
    <cellStyle name="常规 2 13 4" xfId="2213"/>
    <cellStyle name="常规 2 13 5" xfId="2214"/>
    <cellStyle name="常规 2 13 6" xfId="2215"/>
    <cellStyle name="常规 2 13 7" xfId="2216"/>
    <cellStyle name="常规 2 13 8" xfId="2217"/>
    <cellStyle name="常规 2 14" xfId="2218"/>
    <cellStyle name="常规 2 14 2" xfId="2219"/>
    <cellStyle name="常规 2 14 2 2" xfId="2220"/>
    <cellStyle name="常规 2 14 2 3" xfId="2221"/>
    <cellStyle name="常规 2 14 2 4" xfId="2222"/>
    <cellStyle name="常规 2 14 2 5" xfId="2223"/>
    <cellStyle name="常规 2 14 2 6" xfId="2224"/>
    <cellStyle name="常规 2 14 2 7" xfId="2225"/>
    <cellStyle name="常规 2 14 3" xfId="2226"/>
    <cellStyle name="常规 2 14 3 2" xfId="2227"/>
    <cellStyle name="常规 2 14 3 3" xfId="2228"/>
    <cellStyle name="常规 2 14 3 4" xfId="2229"/>
    <cellStyle name="常规 2 14 3 5" xfId="2230"/>
    <cellStyle name="常规 2 14 3 6" xfId="2231"/>
    <cellStyle name="常规 2 14 3 7" xfId="2232"/>
    <cellStyle name="常规 2 14 4" xfId="2233"/>
    <cellStyle name="常规 2 14 5" xfId="2234"/>
    <cellStyle name="常规 2 14 6" xfId="2235"/>
    <cellStyle name="常规 2 14 7" xfId="2236"/>
    <cellStyle name="常规 2 14 8" xfId="2237"/>
    <cellStyle name="常规 2 14 9" xfId="2238"/>
    <cellStyle name="常规 2 15" xfId="2239"/>
    <cellStyle name="常规 2 15 2" xfId="2240"/>
    <cellStyle name="常规 2 15 2 2" xfId="2241"/>
    <cellStyle name="常规 2 15 2 3" xfId="2242"/>
    <cellStyle name="常规 2 15 2 4" xfId="2243"/>
    <cellStyle name="常规 2 15 2 5" xfId="2244"/>
    <cellStyle name="常规 2 15 2 6" xfId="2245"/>
    <cellStyle name="常规 2 15 2 7" xfId="2246"/>
    <cellStyle name="常规 2 15 3" xfId="2247"/>
    <cellStyle name="常规 2 15 4" xfId="2248"/>
    <cellStyle name="常规 2 15 5" xfId="2249"/>
    <cellStyle name="常规 2 15 6" xfId="2250"/>
    <cellStyle name="常规 2 15 7" xfId="2251"/>
    <cellStyle name="常规 2 15 8" xfId="2252"/>
    <cellStyle name="常规 2 16" xfId="2253"/>
    <cellStyle name="常规 2 16 2" xfId="2254"/>
    <cellStyle name="常规 2 16 2 2" xfId="2255"/>
    <cellStyle name="常规 2 16 2 3" xfId="2256"/>
    <cellStyle name="常规 2 16 2 4" xfId="2257"/>
    <cellStyle name="常规 2 16 2 5" xfId="2258"/>
    <cellStyle name="常规 2 16 2 6" xfId="2259"/>
    <cellStyle name="常规 2 16 2 7" xfId="2260"/>
    <cellStyle name="常规 2 16 3" xfId="2261"/>
    <cellStyle name="常规 2 16 4" xfId="2262"/>
    <cellStyle name="常规 2 16 5" xfId="2263"/>
    <cellStyle name="常规 2 16 6" xfId="2264"/>
    <cellStyle name="常规 2 16 7" xfId="2265"/>
    <cellStyle name="常规 2 16 8" xfId="2266"/>
    <cellStyle name="常规 2 17" xfId="2267"/>
    <cellStyle name="常规 2 17 2" xfId="2268"/>
    <cellStyle name="常规 2 17 3" xfId="2269"/>
    <cellStyle name="常规 2 17 4" xfId="2270"/>
    <cellStyle name="常规 2 17 5" xfId="2271"/>
    <cellStyle name="常规 2 17 6" xfId="2272"/>
    <cellStyle name="常规 2 17 7" xfId="2273"/>
    <cellStyle name="常规 2 18" xfId="2274"/>
    <cellStyle name="常规 2 18 2" xfId="2275"/>
    <cellStyle name="常规 2 18 3" xfId="2276"/>
    <cellStyle name="常规 2 18 4" xfId="2277"/>
    <cellStyle name="常规 2 18 5" xfId="2278"/>
    <cellStyle name="常规 2 18 6" xfId="2279"/>
    <cellStyle name="常规 2 18 7" xfId="2280"/>
    <cellStyle name="常规 2 19" xfId="2281"/>
    <cellStyle name="常规 2 19 2" xfId="2282"/>
    <cellStyle name="常规 2 19 2 2" xfId="2283"/>
    <cellStyle name="常规 2 19 3" xfId="2284"/>
    <cellStyle name="常规 2 19 3 2" xfId="2285"/>
    <cellStyle name="常规 2 19 4" xfId="2286"/>
    <cellStyle name="常规 2 19 5" xfId="2287"/>
    <cellStyle name="常规 2 19 6" xfId="2288"/>
    <cellStyle name="常规 2 2" xfId="2289"/>
    <cellStyle name="常规 2 2 10" xfId="2290"/>
    <cellStyle name="常规 2 2 10 2" xfId="2291"/>
    <cellStyle name="常规 2 2 10 3" xfId="2292"/>
    <cellStyle name="常规 2 2 10 4" xfId="2293"/>
    <cellStyle name="常规 2 2 10 5" xfId="2294"/>
    <cellStyle name="常规 2 2 10 6" xfId="2295"/>
    <cellStyle name="常规 2 2 11" xfId="2296"/>
    <cellStyle name="常规 2 2 12" xfId="2297"/>
    <cellStyle name="常规 2 2 13" xfId="2298"/>
    <cellStyle name="常规 2 2 14" xfId="2299"/>
    <cellStyle name="常规 2 2 15" xfId="2300"/>
    <cellStyle name="常规 2 2 2" xfId="2301"/>
    <cellStyle name="常规 2 2 2 10" xfId="2302"/>
    <cellStyle name="常规 2 2 2 2" xfId="2303"/>
    <cellStyle name="常规 2 2 2 2 2" xfId="2304"/>
    <cellStyle name="常规 2 2 2 2 3" xfId="2305"/>
    <cellStyle name="常规 2 2 2 2 4" xfId="2306"/>
    <cellStyle name="常规 2 2 2 2 5" xfId="2307"/>
    <cellStyle name="常规 2 2 2 2 6" xfId="2308"/>
    <cellStyle name="常规 2 2 2 2 7" xfId="2309"/>
    <cellStyle name="常规 2 2 2 2 8" xfId="2310"/>
    <cellStyle name="常规 2 2 2 2 9" xfId="2311"/>
    <cellStyle name="常规 2 2 2 3" xfId="2312"/>
    <cellStyle name="常规 2 2 2 3 2" xfId="2313"/>
    <cellStyle name="常规 2 2 2 3 3" xfId="2314"/>
    <cellStyle name="常规 2 2 2 3 4" xfId="2315"/>
    <cellStyle name="常规 2 2 2 4" xfId="2316"/>
    <cellStyle name="常规 2 2 2 4 2" xfId="2317"/>
    <cellStyle name="常规 2 2 2 4 3" xfId="2318"/>
    <cellStyle name="常规 2 2 2 5" xfId="2319"/>
    <cellStyle name="常规 2 2 2 6" xfId="2320"/>
    <cellStyle name="常规 2 2 2 7" xfId="2321"/>
    <cellStyle name="常规 2 2 2 8" xfId="2322"/>
    <cellStyle name="常规 2 2 2 9" xfId="2323"/>
    <cellStyle name="常规 2 2 2_Book1" xfId="2324"/>
    <cellStyle name="常规 2 2 3" xfId="2325"/>
    <cellStyle name="常规 2 2 3 10" xfId="2326"/>
    <cellStyle name="常规 2 2 3 11" xfId="2327"/>
    <cellStyle name="常规 2 2 3 12" xfId="2328"/>
    <cellStyle name="常规 2 2 3 13" xfId="2329"/>
    <cellStyle name="常规 2 2 3 14" xfId="2330"/>
    <cellStyle name="常规 2 2 3 15" xfId="2331"/>
    <cellStyle name="常规 2 2 3 16" xfId="2332"/>
    <cellStyle name="常规 2 2 3 2" xfId="2333"/>
    <cellStyle name="常规 2 2 3 2 2" xfId="2334"/>
    <cellStyle name="常规 2 2 3 2 3" xfId="2335"/>
    <cellStyle name="常规 2 2 3 2 4" xfId="2336"/>
    <cellStyle name="常规 2 2 3 2 5" xfId="2337"/>
    <cellStyle name="常规 2 2 3 2 6" xfId="2338"/>
    <cellStyle name="常规 2 2 3 2 7" xfId="2339"/>
    <cellStyle name="常规 2 2 3 2 8" xfId="2340"/>
    <cellStyle name="常规 2 2 3 3" xfId="2341"/>
    <cellStyle name="常规 2 2 3 3 2" xfId="2342"/>
    <cellStyle name="常规 2 2 3 3 3" xfId="2343"/>
    <cellStyle name="常规 2 2 3 3 4" xfId="2344"/>
    <cellStyle name="常规 2 2 3 3 5" xfId="2345"/>
    <cellStyle name="常规 2 2 3 3 6" xfId="2346"/>
    <cellStyle name="常规 2 2 3 3 7" xfId="2347"/>
    <cellStyle name="常规 2 2 3 3 8" xfId="2348"/>
    <cellStyle name="常规 2 2 3 4" xfId="2349"/>
    <cellStyle name="常规 2 2 3 5" xfId="2350"/>
    <cellStyle name="常规 2 2 3 6" xfId="2351"/>
    <cellStyle name="常规 2 2 3 7" xfId="2352"/>
    <cellStyle name="常规 2 2 3 8" xfId="2353"/>
    <cellStyle name="常规 2 2 3 9" xfId="2354"/>
    <cellStyle name="常规 2 2 4" xfId="2355"/>
    <cellStyle name="常规 2 2 4 2" xfId="2356"/>
    <cellStyle name="常规 2 2 4 2 2" xfId="2357"/>
    <cellStyle name="常规 2 2 4 2 3" xfId="2358"/>
    <cellStyle name="常规 2 2 4 2 4" xfId="2359"/>
    <cellStyle name="常规 2 2 4 2 5" xfId="2360"/>
    <cellStyle name="常规 2 2 4 2 6" xfId="2361"/>
    <cellStyle name="常规 2 2 4 2 7" xfId="2362"/>
    <cellStyle name="常规 2 2 4 3" xfId="2363"/>
    <cellStyle name="常规 2 2 4 4" xfId="2364"/>
    <cellStyle name="常规 2 2 4 5" xfId="2365"/>
    <cellStyle name="常规 2 2 4 6" xfId="2366"/>
    <cellStyle name="常规 2 2 4 7" xfId="2367"/>
    <cellStyle name="常规 2 2 4 8" xfId="2368"/>
    <cellStyle name="常规 2 2 4 9" xfId="2369"/>
    <cellStyle name="常规 2 2 5" xfId="2370"/>
    <cellStyle name="常规 2 2 5 10" xfId="2371"/>
    <cellStyle name="常规 2 2 5 2" xfId="2372"/>
    <cellStyle name="常规 2 2 5 3" xfId="2373"/>
    <cellStyle name="常规 2 2 5 4" xfId="2374"/>
    <cellStyle name="常规 2 2 5 5" xfId="2375"/>
    <cellStyle name="常规 2 2 5 6" xfId="2376"/>
    <cellStyle name="常规 2 2 5 7" xfId="2377"/>
    <cellStyle name="常规 2 2 5 8" xfId="2378"/>
    <cellStyle name="常规 2 2 5 9" xfId="2379"/>
    <cellStyle name="常规 2 2 6" xfId="2380"/>
    <cellStyle name="常规 2 2 6 2" xfId="2381"/>
    <cellStyle name="常规 2 2 6 3" xfId="2382"/>
    <cellStyle name="常规 2 2 6 4" xfId="2383"/>
    <cellStyle name="常规 2 2 6 5" xfId="2384"/>
    <cellStyle name="常规 2 2 6 6" xfId="2385"/>
    <cellStyle name="常规 2 2 6 7" xfId="2386"/>
    <cellStyle name="常规 2 2 7" xfId="2387"/>
    <cellStyle name="常规 2 2 7 2" xfId="2388"/>
    <cellStyle name="常规 2 2 7 3" xfId="2389"/>
    <cellStyle name="常规 2 2 7 4" xfId="2390"/>
    <cellStyle name="常规 2 2 7 5" xfId="2391"/>
    <cellStyle name="常规 2 2 7 6" xfId="2392"/>
    <cellStyle name="常规 2 2 7 7" xfId="2393"/>
    <cellStyle name="常规 2 2 8" xfId="2394"/>
    <cellStyle name="常规 2 2 9" xfId="2395"/>
    <cellStyle name="常规 2 2_Book1" xfId="2396"/>
    <cellStyle name="常规 2 20" xfId="2397"/>
    <cellStyle name="常规 2 20 2" xfId="2398"/>
    <cellStyle name="常规 2 20 3" xfId="2399"/>
    <cellStyle name="常规 2 20 4" xfId="2400"/>
    <cellStyle name="常规 2 20 5" xfId="2401"/>
    <cellStyle name="常规 2 20 6" xfId="2402"/>
    <cellStyle name="常规 2 21" xfId="2403"/>
    <cellStyle name="常规 2 21 2" xfId="2404"/>
    <cellStyle name="常规 2 21 3" xfId="2405"/>
    <cellStyle name="常规 2 21 4" xfId="2406"/>
    <cellStyle name="常规 2 21 5" xfId="2407"/>
    <cellStyle name="常规 2 21 6" xfId="2408"/>
    <cellStyle name="常规 2 22" xfId="2409"/>
    <cellStyle name="常规 2 23" xfId="2410"/>
    <cellStyle name="常规 2 24" xfId="2411"/>
    <cellStyle name="常规 2 25" xfId="2412"/>
    <cellStyle name="常规 2 26" xfId="2413"/>
    <cellStyle name="常规 2 3" xfId="2414"/>
    <cellStyle name="常规 2 3 10" xfId="2415"/>
    <cellStyle name="常规 2 3 11" xfId="2416"/>
    <cellStyle name="常规 2 3 12" xfId="2417"/>
    <cellStyle name="常规 2 3 13" xfId="2418"/>
    <cellStyle name="常规 2 3 14" xfId="2419"/>
    <cellStyle name="常规 2 3 15" xfId="2420"/>
    <cellStyle name="常规 2 3 16" xfId="2421"/>
    <cellStyle name="常规 2 3 17" xfId="2422"/>
    <cellStyle name="常规 2 3 2" xfId="2423"/>
    <cellStyle name="常规 2 3 2 10" xfId="2424"/>
    <cellStyle name="常规 2 3 2 11" xfId="2425"/>
    <cellStyle name="常规 2 3 2 12" xfId="2426"/>
    <cellStyle name="常规 2 3 2 13" xfId="2427"/>
    <cellStyle name="常规 2 3 2 14" xfId="2428"/>
    <cellStyle name="常规 2 3 2 2" xfId="2429"/>
    <cellStyle name="常规 2 3 2 2 2" xfId="2430"/>
    <cellStyle name="常规 2 3 2 2 3" xfId="2431"/>
    <cellStyle name="常规 2 3 2 2 4" xfId="2432"/>
    <cellStyle name="常规 2 3 2 2 5" xfId="2433"/>
    <cellStyle name="常规 2 3 2 2 6" xfId="2434"/>
    <cellStyle name="常规 2 3 2 2 7" xfId="2435"/>
    <cellStyle name="常规 2 3 2 2 8" xfId="2436"/>
    <cellStyle name="常规 2 3 2 2 9" xfId="2437"/>
    <cellStyle name="常规 2 3 2 3" xfId="2438"/>
    <cellStyle name="常规 2 3 2 3 2" xfId="2439"/>
    <cellStyle name="常规 2 3 2 3 3" xfId="2440"/>
    <cellStyle name="常规 2 3 2 3 4" xfId="2441"/>
    <cellStyle name="常规 2 3 2 4" xfId="2442"/>
    <cellStyle name="常规 2 3 2 4 2" xfId="2443"/>
    <cellStyle name="常规 2 3 2 4 3" xfId="2444"/>
    <cellStyle name="常规 2 3 2 5" xfId="2445"/>
    <cellStyle name="常规 2 3 2 5 2" xfId="2446"/>
    <cellStyle name="常规 2 3 2 6" xfId="2447"/>
    <cellStyle name="常规 2 3 2 7" xfId="2448"/>
    <cellStyle name="常规 2 3 2 8" xfId="2449"/>
    <cellStyle name="常规 2 3 2 9" xfId="2450"/>
    <cellStyle name="常规 2 3 2_Book1" xfId="2451"/>
    <cellStyle name="常规 2 3 3" xfId="2452"/>
    <cellStyle name="常规 2 3 3 10" xfId="2453"/>
    <cellStyle name="常规 2 3 3 2" xfId="2454"/>
    <cellStyle name="常规 2 3 3 2 2" xfId="2455"/>
    <cellStyle name="常规 2 3 3 2 3" xfId="2456"/>
    <cellStyle name="常规 2 3 3 2 4" xfId="2457"/>
    <cellStyle name="常规 2 3 3 2 5" xfId="2458"/>
    <cellStyle name="常规 2 3 3 2 6" xfId="2459"/>
    <cellStyle name="常规 2 3 3 2 7" xfId="2460"/>
    <cellStyle name="常规 2 3 3 2 8" xfId="2461"/>
    <cellStyle name="常规 2 3 3 3" xfId="2462"/>
    <cellStyle name="常规 2 3 3 4" xfId="2463"/>
    <cellStyle name="常规 2 3 3 5" xfId="2464"/>
    <cellStyle name="常规 2 3 3 6" xfId="2465"/>
    <cellStyle name="常规 2 3 3 7" xfId="2466"/>
    <cellStyle name="常规 2 3 3 8" xfId="2467"/>
    <cellStyle name="常规 2 3 3 9" xfId="2468"/>
    <cellStyle name="常规 2 3 4" xfId="2469"/>
    <cellStyle name="常规 2 3 4 2" xfId="2470"/>
    <cellStyle name="常规 2 3 4 2 2" xfId="2471"/>
    <cellStyle name="常规 2 3 4 2 3" xfId="2472"/>
    <cellStyle name="常规 2 3 4 2 4" xfId="2473"/>
    <cellStyle name="常规 2 3 4 2 5" xfId="2474"/>
    <cellStyle name="常规 2 3 4 2 6" xfId="2475"/>
    <cellStyle name="常规 2 3 4 2 7" xfId="2476"/>
    <cellStyle name="常规 2 3 4 3" xfId="2477"/>
    <cellStyle name="常规 2 3 4 4" xfId="2478"/>
    <cellStyle name="常规 2 3 4 5" xfId="2479"/>
    <cellStyle name="常规 2 3 4 6" xfId="2480"/>
    <cellStyle name="常规 2 3 4 7" xfId="2481"/>
    <cellStyle name="常规 2 3 4 8" xfId="2482"/>
    <cellStyle name="常规 2 3 4 9" xfId="2483"/>
    <cellStyle name="常规 2 3 5" xfId="2484"/>
    <cellStyle name="常规 2 3 5 2" xfId="2485"/>
    <cellStyle name="常规 2 3 5 3" xfId="2486"/>
    <cellStyle name="常规 2 3 5 4" xfId="2487"/>
    <cellStyle name="常规 2 3 5 5" xfId="2488"/>
    <cellStyle name="常规 2 3 5 6" xfId="2489"/>
    <cellStyle name="常规 2 3 5 7" xfId="2490"/>
    <cellStyle name="常规 2 3 5 8" xfId="2491"/>
    <cellStyle name="常规 2 3 6" xfId="2492"/>
    <cellStyle name="常规 2 3 6 2" xfId="2493"/>
    <cellStyle name="常规 2 3 7" xfId="2494"/>
    <cellStyle name="常规 2 3 8" xfId="2495"/>
    <cellStyle name="常规 2 3 9" xfId="2496"/>
    <cellStyle name="常规 2 3_Book1" xfId="2497"/>
    <cellStyle name="常规 2 4" xfId="2498"/>
    <cellStyle name="常规 2 4 10" xfId="2499"/>
    <cellStyle name="常规 2 4 11" xfId="2500"/>
    <cellStyle name="常规 2 4 12" xfId="2501"/>
    <cellStyle name="常规 2 4 13" xfId="2502"/>
    <cellStyle name="常规 2 4 14" xfId="2503"/>
    <cellStyle name="常规 2 4 15" xfId="2504"/>
    <cellStyle name="常规 2 4 16" xfId="2505"/>
    <cellStyle name="常规 2 4 17" xfId="2506"/>
    <cellStyle name="常规 2 4 2" xfId="2507"/>
    <cellStyle name="常规 2 4 2 2" xfId="2508"/>
    <cellStyle name="常规 2 4 2 2 2" xfId="2509"/>
    <cellStyle name="常规 2 4 2 2 3" xfId="2510"/>
    <cellStyle name="常规 2 4 2 2 4" xfId="2511"/>
    <cellStyle name="常规 2 4 2 2 5" xfId="2512"/>
    <cellStyle name="常规 2 4 2 2 6" xfId="2513"/>
    <cellStyle name="常规 2 4 2 2 7" xfId="2514"/>
    <cellStyle name="常规 2 4 2 3" xfId="2515"/>
    <cellStyle name="常规 2 4 2 4" xfId="2516"/>
    <cellStyle name="常规 2 4 2 5" xfId="2517"/>
    <cellStyle name="常规 2 4 2 6" xfId="2518"/>
    <cellStyle name="常规 2 4 2 7" xfId="2519"/>
    <cellStyle name="常规 2 4 2 8" xfId="2520"/>
    <cellStyle name="常规 2 4 2 9" xfId="2521"/>
    <cellStyle name="常规 2 4 3" xfId="2522"/>
    <cellStyle name="常规 2 4 3 2" xfId="2523"/>
    <cellStyle name="常规 2 4 3 2 2" xfId="2524"/>
    <cellStyle name="常规 2 4 3 2 3" xfId="2525"/>
    <cellStyle name="常规 2 4 3 2 4" xfId="2526"/>
    <cellStyle name="常规 2 4 3 2 5" xfId="2527"/>
    <cellStyle name="常规 2 4 3 2 6" xfId="2528"/>
    <cellStyle name="常规 2 4 3 2 7" xfId="2529"/>
    <cellStyle name="常规 2 4 3 3" xfId="2530"/>
    <cellStyle name="常规 2 4 3 4" xfId="2531"/>
    <cellStyle name="常规 2 4 3 5" xfId="2532"/>
    <cellStyle name="常规 2 4 3 6" xfId="2533"/>
    <cellStyle name="常规 2 4 3 7" xfId="2534"/>
    <cellStyle name="常规 2 4 3 8" xfId="2535"/>
    <cellStyle name="常规 2 4 3 9" xfId="2536"/>
    <cellStyle name="常规 2 4 4" xfId="2537"/>
    <cellStyle name="常规 2 4 4 2" xfId="2538"/>
    <cellStyle name="常规 2 4 4 2 2" xfId="2539"/>
    <cellStyle name="常规 2 4 4 2 3" xfId="2540"/>
    <cellStyle name="常规 2 4 4 2 4" xfId="2541"/>
    <cellStyle name="常规 2 4 4 2 5" xfId="2542"/>
    <cellStyle name="常规 2 4 4 2 6" xfId="2543"/>
    <cellStyle name="常规 2 4 4 2 7" xfId="2544"/>
    <cellStyle name="常规 2 4 4 3" xfId="2545"/>
    <cellStyle name="常规 2 4 4 4" xfId="2546"/>
    <cellStyle name="常规 2 4 4 5" xfId="2547"/>
    <cellStyle name="常规 2 4 4 6" xfId="2548"/>
    <cellStyle name="常规 2 4 4 7" xfId="2549"/>
    <cellStyle name="常规 2 4 4 8" xfId="2550"/>
    <cellStyle name="常规 2 4 5" xfId="2551"/>
    <cellStyle name="常规 2 4 5 2" xfId="2552"/>
    <cellStyle name="常规 2 4 5 3" xfId="2553"/>
    <cellStyle name="常规 2 4 5 4" xfId="2554"/>
    <cellStyle name="常规 2 4 5 5" xfId="2555"/>
    <cellStyle name="常规 2 4 5 6" xfId="2556"/>
    <cellStyle name="常规 2 4 5 7" xfId="2557"/>
    <cellStyle name="常规 2 4 6" xfId="2558"/>
    <cellStyle name="常规 2 4 7" xfId="2559"/>
    <cellStyle name="常规 2 4 8" xfId="2560"/>
    <cellStyle name="常规 2 4 9" xfId="2561"/>
    <cellStyle name="常规 2 4_Book1" xfId="2562"/>
    <cellStyle name="常规 2 5" xfId="2563"/>
    <cellStyle name="常规 2 5 10" xfId="2564"/>
    <cellStyle name="常规 2 5 10 2" xfId="2565"/>
    <cellStyle name="常规 2 5 11" xfId="2566"/>
    <cellStyle name="常规 2 5 11 2" xfId="2567"/>
    <cellStyle name="常规 2 5 12" xfId="2568"/>
    <cellStyle name="常规 2 5 13" xfId="2569"/>
    <cellStyle name="常规 2 5 14" xfId="2570"/>
    <cellStyle name="常规 2 5 15" xfId="2571"/>
    <cellStyle name="常规 2 5 16" xfId="2572"/>
    <cellStyle name="常规 2 5 17" xfId="2573"/>
    <cellStyle name="常规 2 5 18" xfId="2574"/>
    <cellStyle name="常规 2 5 2" xfId="2575"/>
    <cellStyle name="常规 2 5 2 2" xfId="2576"/>
    <cellStyle name="常规 2 5 2 2 2" xfId="2577"/>
    <cellStyle name="常规 2 5 2 2 3" xfId="2578"/>
    <cellStyle name="常规 2 5 2 2 4" xfId="2579"/>
    <cellStyle name="常规 2 5 2 2 5" xfId="2580"/>
    <cellStyle name="常规 2 5 2 2 6" xfId="2581"/>
    <cellStyle name="常规 2 5 2 2 7" xfId="2582"/>
    <cellStyle name="常规 2 5 2 3" xfId="2583"/>
    <cellStyle name="常规 2 5 2 4" xfId="2584"/>
    <cellStyle name="常规 2 5 2 5" xfId="2585"/>
    <cellStyle name="常规 2 5 2 6" xfId="2586"/>
    <cellStyle name="常规 2 5 2 7" xfId="2587"/>
    <cellStyle name="常规 2 5 2 8" xfId="2588"/>
    <cellStyle name="常规 2 5 3" xfId="2589"/>
    <cellStyle name="常规 2 5 3 2" xfId="2590"/>
    <cellStyle name="常规 2 5 3 2 2" xfId="2591"/>
    <cellStyle name="常规 2 5 3 2 3" xfId="2592"/>
    <cellStyle name="常规 2 5 3 2 4" xfId="2593"/>
    <cellStyle name="常规 2 5 3 2 5" xfId="2594"/>
    <cellStyle name="常规 2 5 3 2 6" xfId="2595"/>
    <cellStyle name="常规 2 5 3 2 7" xfId="2596"/>
    <cellStyle name="常规 2 5 3 3" xfId="2597"/>
    <cellStyle name="常规 2 5 3 4" xfId="2598"/>
    <cellStyle name="常规 2 5 3 5" xfId="2599"/>
    <cellStyle name="常规 2 5 3 6" xfId="2600"/>
    <cellStyle name="常规 2 5 3 7" xfId="2601"/>
    <cellStyle name="常规 2 5 3 8" xfId="2602"/>
    <cellStyle name="常规 2 5 4" xfId="2603"/>
    <cellStyle name="常规 2 5 4 2" xfId="2604"/>
    <cellStyle name="常规 2 5 4 2 2" xfId="2605"/>
    <cellStyle name="常规 2 5 4 2 3" xfId="2606"/>
    <cellStyle name="常规 2 5 4 2 4" xfId="2607"/>
    <cellStyle name="常规 2 5 4 2 5" xfId="2608"/>
    <cellStyle name="常规 2 5 4 2 6" xfId="2609"/>
    <cellStyle name="常规 2 5 4 2 7" xfId="2610"/>
    <cellStyle name="常规 2 5 4 3" xfId="2611"/>
    <cellStyle name="常规 2 5 4 4" xfId="2612"/>
    <cellStyle name="常规 2 5 4 5" xfId="2613"/>
    <cellStyle name="常规 2 5 4 6" xfId="2614"/>
    <cellStyle name="常规 2 5 4 7" xfId="2615"/>
    <cellStyle name="常规 2 5 4 8" xfId="2616"/>
    <cellStyle name="常规 2 5 5" xfId="2617"/>
    <cellStyle name="常规 2 5 5 2" xfId="2618"/>
    <cellStyle name="常规 2 5 5 3" xfId="2619"/>
    <cellStyle name="常规 2 5 5 4" xfId="2620"/>
    <cellStyle name="常规 2 5 5 5" xfId="2621"/>
    <cellStyle name="常规 2 5 5 6" xfId="2622"/>
    <cellStyle name="常规 2 5 5 7" xfId="2623"/>
    <cellStyle name="常规 2 5 6" xfId="2624"/>
    <cellStyle name="常规 2 5 6 2" xfId="2625"/>
    <cellStyle name="常规 2 5 7" xfId="2626"/>
    <cellStyle name="常规 2 5 7 2" xfId="2627"/>
    <cellStyle name="常规 2 5 8" xfId="2628"/>
    <cellStyle name="常规 2 5 8 2" xfId="2629"/>
    <cellStyle name="常规 2 5 9" xfId="2630"/>
    <cellStyle name="常规 2 5 9 2" xfId="2631"/>
    <cellStyle name="常规 2 5_Book1" xfId="2632"/>
    <cellStyle name="常规 2 6" xfId="2633"/>
    <cellStyle name="常规 2 6 10" xfId="2634"/>
    <cellStyle name="常规 2 6 10 2" xfId="2635"/>
    <cellStyle name="常规 2 6 11" xfId="2636"/>
    <cellStyle name="常规 2 6 12" xfId="2637"/>
    <cellStyle name="常规 2 6 13" xfId="2638"/>
    <cellStyle name="常规 2 6 14" xfId="2639"/>
    <cellStyle name="常规 2 6 15" xfId="2640"/>
    <cellStyle name="常规 2 6 16" xfId="2641"/>
    <cellStyle name="常规 2 6 17" xfId="2642"/>
    <cellStyle name="常规 2 6 2" xfId="2643"/>
    <cellStyle name="常规 2 6 2 2" xfId="2644"/>
    <cellStyle name="常规 2 6 2 2 2" xfId="2645"/>
    <cellStyle name="常规 2 6 2 2 3" xfId="2646"/>
    <cellStyle name="常规 2 6 2 2 4" xfId="2647"/>
    <cellStyle name="常规 2 6 2 2 5" xfId="2648"/>
    <cellStyle name="常规 2 6 2 2 6" xfId="2649"/>
    <cellStyle name="常规 2 6 2 2 7" xfId="2650"/>
    <cellStyle name="常规 2 6 2 3" xfId="2651"/>
    <cellStyle name="常规 2 6 2 4" xfId="2652"/>
    <cellStyle name="常规 2 6 2 5" xfId="2653"/>
    <cellStyle name="常规 2 6 2 6" xfId="2654"/>
    <cellStyle name="常规 2 6 2 7" xfId="2655"/>
    <cellStyle name="常规 2 6 2 8" xfId="2656"/>
    <cellStyle name="常规 2 6 3" xfId="2657"/>
    <cellStyle name="常规 2 6 3 2" xfId="2658"/>
    <cellStyle name="常规 2 6 3 2 2" xfId="2659"/>
    <cellStyle name="常规 2 6 3 2 3" xfId="2660"/>
    <cellStyle name="常规 2 6 3 2 4" xfId="2661"/>
    <cellStyle name="常规 2 6 3 2 5" xfId="2662"/>
    <cellStyle name="常规 2 6 3 2 6" xfId="2663"/>
    <cellStyle name="常规 2 6 3 2 7" xfId="2664"/>
    <cellStyle name="常规 2 6 3 3" xfId="2665"/>
    <cellStyle name="常规 2 6 3 4" xfId="2666"/>
    <cellStyle name="常规 2 6 3 5" xfId="2667"/>
    <cellStyle name="常规 2 6 3 6" xfId="2668"/>
    <cellStyle name="常规 2 6 3 7" xfId="2669"/>
    <cellStyle name="常规 2 6 3 8" xfId="2670"/>
    <cellStyle name="常规 2 6 4" xfId="2671"/>
    <cellStyle name="常规 2 6 4 2" xfId="2672"/>
    <cellStyle name="常规 2 6 4 2 2" xfId="2673"/>
    <cellStyle name="常规 2 6 4 2 3" xfId="2674"/>
    <cellStyle name="常规 2 6 4 2 4" xfId="2675"/>
    <cellStyle name="常规 2 6 4 2 5" xfId="2676"/>
    <cellStyle name="常规 2 6 4 2 6" xfId="2677"/>
    <cellStyle name="常规 2 6 4 2 7" xfId="2678"/>
    <cellStyle name="常规 2 6 4 3" xfId="2679"/>
    <cellStyle name="常规 2 6 4 4" xfId="2680"/>
    <cellStyle name="常规 2 6 4 5" xfId="2681"/>
    <cellStyle name="常规 2 6 4 6" xfId="2682"/>
    <cellStyle name="常规 2 6 4 7" xfId="2683"/>
    <cellStyle name="常规 2 6 4 8" xfId="2684"/>
    <cellStyle name="常规 2 6 5" xfId="2685"/>
    <cellStyle name="常规 2 6 5 2" xfId="2686"/>
    <cellStyle name="常规 2 6 5 3" xfId="2687"/>
    <cellStyle name="常规 2 6 5 4" xfId="2688"/>
    <cellStyle name="常规 2 6 5 5" xfId="2689"/>
    <cellStyle name="常规 2 6 5 6" xfId="2690"/>
    <cellStyle name="常规 2 6 5 7" xfId="2691"/>
    <cellStyle name="常规 2 6 6" xfId="2692"/>
    <cellStyle name="常规 2 6 6 2" xfId="2693"/>
    <cellStyle name="常规 2 6 7" xfId="2694"/>
    <cellStyle name="常规 2 6 7 2" xfId="2695"/>
    <cellStyle name="常规 2 6 8" xfId="2696"/>
    <cellStyle name="常规 2 6 8 2" xfId="2697"/>
    <cellStyle name="常规 2 6 9" xfId="2698"/>
    <cellStyle name="常规 2 6 9 2" xfId="2699"/>
    <cellStyle name="常规 2 6_Book1" xfId="2700"/>
    <cellStyle name="常规 2 60" xfId="2701"/>
    <cellStyle name="常规 2 60 2" xfId="2702"/>
    <cellStyle name="常规 2 60 3" xfId="2703"/>
    <cellStyle name="常规 2 60 4" xfId="2704"/>
    <cellStyle name="常规 2 60 5" xfId="2705"/>
    <cellStyle name="常规 2 60 6" xfId="2706"/>
    <cellStyle name="常规 2 60 7" xfId="2707"/>
    <cellStyle name="常规 2 63" xfId="2708"/>
    <cellStyle name="常规 2 63 2" xfId="2709"/>
    <cellStyle name="常规 2 63 2 2" xfId="2710"/>
    <cellStyle name="常规 2 63 2 3" xfId="2711"/>
    <cellStyle name="常规 2 63 2 4" xfId="2712"/>
    <cellStyle name="常规 2 63 2 5" xfId="2713"/>
    <cellStyle name="常规 2 63 2 6" xfId="2714"/>
    <cellStyle name="常规 2 63 2 7" xfId="2715"/>
    <cellStyle name="常规 2 63 3" xfId="2716"/>
    <cellStyle name="常规 2 63 4" xfId="2717"/>
    <cellStyle name="常规 2 63 5" xfId="2718"/>
    <cellStyle name="常规 2 63 6" xfId="2719"/>
    <cellStyle name="常规 2 63 7" xfId="2720"/>
    <cellStyle name="常规 2 63 8" xfId="2721"/>
    <cellStyle name="常规 2 64" xfId="2722"/>
    <cellStyle name="常规 2 64 2" xfId="2723"/>
    <cellStyle name="常规 2 64 3" xfId="2724"/>
    <cellStyle name="常规 2 64 4" xfId="2725"/>
    <cellStyle name="常规 2 64 5" xfId="2726"/>
    <cellStyle name="常规 2 64 6" xfId="2727"/>
    <cellStyle name="常规 2 64 7" xfId="2728"/>
    <cellStyle name="常规 2 7" xfId="2729"/>
    <cellStyle name="常规 2 7 10" xfId="2730"/>
    <cellStyle name="常规 2 7 11" xfId="2731"/>
    <cellStyle name="常规 2 7 2" xfId="2732"/>
    <cellStyle name="常规 2 7 2 2" xfId="2733"/>
    <cellStyle name="常规 2 7 2 2 2" xfId="2734"/>
    <cellStyle name="常规 2 7 2 2 3" xfId="2735"/>
    <cellStyle name="常规 2 7 2 2 4" xfId="2736"/>
    <cellStyle name="常规 2 7 2 2 5" xfId="2737"/>
    <cellStyle name="常规 2 7 2 2 6" xfId="2738"/>
    <cellStyle name="常规 2 7 2 2 7" xfId="2739"/>
    <cellStyle name="常规 2 7 2 3" xfId="2740"/>
    <cellStyle name="常规 2 7 2 4" xfId="2741"/>
    <cellStyle name="常规 2 7 2 5" xfId="2742"/>
    <cellStyle name="常规 2 7 2 6" xfId="2743"/>
    <cellStyle name="常规 2 7 2 7" xfId="2744"/>
    <cellStyle name="常规 2 7 2 8" xfId="2745"/>
    <cellStyle name="常规 2 7 3" xfId="2746"/>
    <cellStyle name="常规 2 7 3 2" xfId="2747"/>
    <cellStyle name="常规 2 7 3 2 2" xfId="2748"/>
    <cellStyle name="常规 2 7 3 2 3" xfId="2749"/>
    <cellStyle name="常规 2 7 3 2 4" xfId="2750"/>
    <cellStyle name="常规 2 7 3 2 5" xfId="2751"/>
    <cellStyle name="常规 2 7 3 2 6" xfId="2752"/>
    <cellStyle name="常规 2 7 3 2 7" xfId="2753"/>
    <cellStyle name="常规 2 7 3 3" xfId="2754"/>
    <cellStyle name="常规 2 7 3 4" xfId="2755"/>
    <cellStyle name="常规 2 7 3 5" xfId="2756"/>
    <cellStyle name="常规 2 7 3 6" xfId="2757"/>
    <cellStyle name="常规 2 7 3 7" xfId="2758"/>
    <cellStyle name="常规 2 7 3 8" xfId="2759"/>
    <cellStyle name="常规 2 7 4" xfId="2760"/>
    <cellStyle name="常规 2 7 4 2" xfId="2761"/>
    <cellStyle name="常规 2 7 4 2 2" xfId="2762"/>
    <cellStyle name="常规 2 7 4 2 3" xfId="2763"/>
    <cellStyle name="常规 2 7 4 2 4" xfId="2764"/>
    <cellStyle name="常规 2 7 4 2 5" xfId="2765"/>
    <cellStyle name="常规 2 7 4 2 6" xfId="2766"/>
    <cellStyle name="常规 2 7 4 2 7" xfId="2767"/>
    <cellStyle name="常规 2 7 4 3" xfId="2768"/>
    <cellStyle name="常规 2 7 4 4" xfId="2769"/>
    <cellStyle name="常规 2 7 4 5" xfId="2770"/>
    <cellStyle name="常规 2 7 4 6" xfId="2771"/>
    <cellStyle name="常规 2 7 4 7" xfId="2772"/>
    <cellStyle name="常规 2 7 4 8" xfId="2773"/>
    <cellStyle name="常规 2 7 5" xfId="2774"/>
    <cellStyle name="常规 2 7 5 2" xfId="2775"/>
    <cellStyle name="常规 2 7 5 3" xfId="2776"/>
    <cellStyle name="常规 2 7 5 4" xfId="2777"/>
    <cellStyle name="常规 2 7 5 5" xfId="2778"/>
    <cellStyle name="常规 2 7 5 6" xfId="2779"/>
    <cellStyle name="常规 2 7 5 7" xfId="2780"/>
    <cellStyle name="常规 2 7 6" xfId="2781"/>
    <cellStyle name="常规 2 7 7" xfId="2782"/>
    <cellStyle name="常规 2 7 8" xfId="2783"/>
    <cellStyle name="常规 2 7 9" xfId="2784"/>
    <cellStyle name="常规 2 8" xfId="2785"/>
    <cellStyle name="常规 2 8 10" xfId="2786"/>
    <cellStyle name="常规 2 8 11" xfId="2787"/>
    <cellStyle name="常规 2 8 12" xfId="2788"/>
    <cellStyle name="常规 2 8 2" xfId="2789"/>
    <cellStyle name="常规 2 8 2 2" xfId="2790"/>
    <cellStyle name="常规 2 8 2 2 2" xfId="2791"/>
    <cellStyle name="常规 2 8 2 2 3" xfId="2792"/>
    <cellStyle name="常规 2 8 2 2 4" xfId="2793"/>
    <cellStyle name="常规 2 8 2 2 5" xfId="2794"/>
    <cellStyle name="常规 2 8 2 2 6" xfId="2795"/>
    <cellStyle name="常规 2 8 2 2 7" xfId="2796"/>
    <cellStyle name="常规 2 8 2 3" xfId="2797"/>
    <cellStyle name="常规 2 8 2 4" xfId="2798"/>
    <cellStyle name="常规 2 8 2 5" xfId="2799"/>
    <cellStyle name="常规 2 8 2 6" xfId="2800"/>
    <cellStyle name="常规 2 8 2 7" xfId="2801"/>
    <cellStyle name="常规 2 8 2 8" xfId="2802"/>
    <cellStyle name="常规 2 8 3" xfId="2803"/>
    <cellStyle name="常规 2 8 3 2" xfId="2804"/>
    <cellStyle name="常规 2 8 3 2 2" xfId="2805"/>
    <cellStyle name="常规 2 8 3 2 3" xfId="2806"/>
    <cellStyle name="常规 2 8 3 2 4" xfId="2807"/>
    <cellStyle name="常规 2 8 3 2 5" xfId="2808"/>
    <cellStyle name="常规 2 8 3 2 6" xfId="2809"/>
    <cellStyle name="常规 2 8 3 2 7" xfId="2810"/>
    <cellStyle name="常规 2 8 3 3" xfId="2811"/>
    <cellStyle name="常规 2 8 3 4" xfId="2812"/>
    <cellStyle name="常规 2 8 3 5" xfId="2813"/>
    <cellStyle name="常规 2 8 3 6" xfId="2814"/>
    <cellStyle name="常规 2 8 3 7" xfId="2815"/>
    <cellStyle name="常规 2 8 3 8" xfId="2816"/>
    <cellStyle name="常规 2 8 4" xfId="2817"/>
    <cellStyle name="常规 2 8 4 2" xfId="2818"/>
    <cellStyle name="常规 2 8 4 2 2" xfId="2819"/>
    <cellStyle name="常规 2 8 4 2 3" xfId="2820"/>
    <cellStyle name="常规 2 8 4 2 4" xfId="2821"/>
    <cellStyle name="常规 2 8 4 2 5" xfId="2822"/>
    <cellStyle name="常规 2 8 4 2 6" xfId="2823"/>
    <cellStyle name="常规 2 8 4 2 7" xfId="2824"/>
    <cellStyle name="常规 2 8 4 3" xfId="2825"/>
    <cellStyle name="常规 2 8 4 4" xfId="2826"/>
    <cellStyle name="常规 2 8 4 5" xfId="2827"/>
    <cellStyle name="常规 2 8 4 6" xfId="2828"/>
    <cellStyle name="常规 2 8 4 7" xfId="2829"/>
    <cellStyle name="常规 2 8 4 8" xfId="2830"/>
    <cellStyle name="常规 2 8 5" xfId="2831"/>
    <cellStyle name="常规 2 8 5 2" xfId="2832"/>
    <cellStyle name="常规 2 8 5 3" xfId="2833"/>
    <cellStyle name="常规 2 8 5 4" xfId="2834"/>
    <cellStyle name="常规 2 8 5 5" xfId="2835"/>
    <cellStyle name="常规 2 8 5 6" xfId="2836"/>
    <cellStyle name="常规 2 8 5 7" xfId="2837"/>
    <cellStyle name="常规 2 8 6" xfId="2838"/>
    <cellStyle name="常规 2 8 7" xfId="2839"/>
    <cellStyle name="常规 2 8 8" xfId="2840"/>
    <cellStyle name="常规 2 8 9" xfId="2841"/>
    <cellStyle name="常规 2 9" xfId="2842"/>
    <cellStyle name="常规 2 9 10" xfId="2843"/>
    <cellStyle name="常规 2 9 11" xfId="2844"/>
    <cellStyle name="常规 2 9 12" xfId="2845"/>
    <cellStyle name="常规 2 9 2" xfId="2846"/>
    <cellStyle name="常规 2 9 2 2" xfId="2847"/>
    <cellStyle name="常规 2 9 2 2 2" xfId="2848"/>
    <cellStyle name="常规 2 9 2 2 3" xfId="2849"/>
    <cellStyle name="常规 2 9 2 2 4" xfId="2850"/>
    <cellStyle name="常规 2 9 2 2 5" xfId="2851"/>
    <cellStyle name="常规 2 9 2 2 6" xfId="2852"/>
    <cellStyle name="常规 2 9 2 2 7" xfId="2853"/>
    <cellStyle name="常规 2 9 2 3" xfId="2854"/>
    <cellStyle name="常规 2 9 2 4" xfId="2855"/>
    <cellStyle name="常规 2 9 2 5" xfId="2856"/>
    <cellStyle name="常规 2 9 2 6" xfId="2857"/>
    <cellStyle name="常规 2 9 2 7" xfId="2858"/>
    <cellStyle name="常规 2 9 2 8" xfId="2859"/>
    <cellStyle name="常规 2 9 3" xfId="2860"/>
    <cellStyle name="常规 2 9 3 2" xfId="2861"/>
    <cellStyle name="常规 2 9 3 2 2" xfId="2862"/>
    <cellStyle name="常规 2 9 3 2 3" xfId="2863"/>
    <cellStyle name="常规 2 9 3 2 4" xfId="2864"/>
    <cellStyle name="常规 2 9 3 2 5" xfId="2865"/>
    <cellStyle name="常规 2 9 3 2 6" xfId="2866"/>
    <cellStyle name="常规 2 9 3 2 7" xfId="2867"/>
    <cellStyle name="常规 2 9 3 3" xfId="2868"/>
    <cellStyle name="常规 2 9 3 4" xfId="2869"/>
    <cellStyle name="常规 2 9 3 5" xfId="2870"/>
    <cellStyle name="常规 2 9 3 6" xfId="2871"/>
    <cellStyle name="常规 2 9 3 7" xfId="2872"/>
    <cellStyle name="常规 2 9 3 8" xfId="2873"/>
    <cellStyle name="常规 2 9 4" xfId="2874"/>
    <cellStyle name="常规 2 9 4 2" xfId="2875"/>
    <cellStyle name="常规 2 9 4 2 2" xfId="2876"/>
    <cellStyle name="常规 2 9 4 2 3" xfId="2877"/>
    <cellStyle name="常规 2 9 4 2 4" xfId="2878"/>
    <cellStyle name="常规 2 9 4 2 5" xfId="2879"/>
    <cellStyle name="常规 2 9 4 2 6" xfId="2880"/>
    <cellStyle name="常规 2 9 4 2 7" xfId="2881"/>
    <cellStyle name="常规 2 9 4 3" xfId="2882"/>
    <cellStyle name="常规 2 9 4 4" xfId="2883"/>
    <cellStyle name="常规 2 9 4 5" xfId="2884"/>
    <cellStyle name="常规 2 9 4 6" xfId="2885"/>
    <cellStyle name="常规 2 9 4 7" xfId="2886"/>
    <cellStyle name="常规 2 9 4 8" xfId="2887"/>
    <cellStyle name="常规 2 9 5" xfId="2888"/>
    <cellStyle name="常规 2 9 5 2" xfId="2889"/>
    <cellStyle name="常规 2 9 5 3" xfId="2890"/>
    <cellStyle name="常规 2 9 5 4" xfId="2891"/>
    <cellStyle name="常规 2 9 5 5" xfId="2892"/>
    <cellStyle name="常规 2 9 5 6" xfId="2893"/>
    <cellStyle name="常规 2 9 5 7" xfId="2894"/>
    <cellStyle name="常规 2 9 6" xfId="2895"/>
    <cellStyle name="常规 2 9 7" xfId="2896"/>
    <cellStyle name="常规 2 9 8" xfId="2897"/>
    <cellStyle name="常规 2 9 9" xfId="2898"/>
    <cellStyle name="常规 20" xfId="2899"/>
    <cellStyle name="常规 20 2" xfId="2900"/>
    <cellStyle name="常规 21" xfId="2901"/>
    <cellStyle name="常规 21 2" xfId="2902"/>
    <cellStyle name="常规 22" xfId="2903"/>
    <cellStyle name="常规 22 2" xfId="2904"/>
    <cellStyle name="常规 23" xfId="2905"/>
    <cellStyle name="常规 23 2" xfId="2906"/>
    <cellStyle name="常规 24" xfId="2907"/>
    <cellStyle name="常规 24 2" xfId="2908"/>
    <cellStyle name="常规 24 3" xfId="2909"/>
    <cellStyle name="常规 24 4" xfId="2910"/>
    <cellStyle name="常规 24 5" xfId="2911"/>
    <cellStyle name="常规 24 6" xfId="2912"/>
    <cellStyle name="常规 24 7" xfId="2913"/>
    <cellStyle name="常规 24 8" xfId="2914"/>
    <cellStyle name="常规 25" xfId="2915"/>
    <cellStyle name="常规 25 2" xfId="2916"/>
    <cellStyle name="常规 25 3" xfId="2917"/>
    <cellStyle name="常规 25 4" xfId="2918"/>
    <cellStyle name="常规 25 5" xfId="2919"/>
    <cellStyle name="常规 25 6" xfId="2920"/>
    <cellStyle name="常规 25 7" xfId="2921"/>
    <cellStyle name="常规 25 8" xfId="2922"/>
    <cellStyle name="常规 26" xfId="2923"/>
    <cellStyle name="常规 26 2" xfId="2924"/>
    <cellStyle name="常规 26 3" xfId="2925"/>
    <cellStyle name="常规 26 4" xfId="2926"/>
    <cellStyle name="常规 26 5" xfId="2927"/>
    <cellStyle name="常规 26 6" xfId="2928"/>
    <cellStyle name="常规 26 7" xfId="2929"/>
    <cellStyle name="常规 26 8" xfId="2930"/>
    <cellStyle name="常规 27" xfId="2931"/>
    <cellStyle name="常规 27 2" xfId="2932"/>
    <cellStyle name="常规 27 3" xfId="2933"/>
    <cellStyle name="常规 27 4" xfId="2934"/>
    <cellStyle name="常规 27 5" xfId="2935"/>
    <cellStyle name="常规 27 6" xfId="2936"/>
    <cellStyle name="常规 27 7" xfId="2937"/>
    <cellStyle name="常规 27 8" xfId="2938"/>
    <cellStyle name="常规 28" xfId="2939"/>
    <cellStyle name="常规 28 2" xfId="2940"/>
    <cellStyle name="常规 28 3" xfId="2941"/>
    <cellStyle name="常规 29" xfId="2942"/>
    <cellStyle name="常规 29 2" xfId="2943"/>
    <cellStyle name="常规 29 3" xfId="2944"/>
    <cellStyle name="常规 3" xfId="2945"/>
    <cellStyle name="常规 3 10" xfId="2946"/>
    <cellStyle name="常规 3 11" xfId="2947"/>
    <cellStyle name="常规 3 11 2" xfId="2948"/>
    <cellStyle name="常规 3 12" xfId="2949"/>
    <cellStyle name="常规 3 12 2" xfId="2950"/>
    <cellStyle name="常规 3 13" xfId="2951"/>
    <cellStyle name="常规 3 13 2" xfId="2952"/>
    <cellStyle name="常规 3 14" xfId="2953"/>
    <cellStyle name="常规 3 15" xfId="2954"/>
    <cellStyle name="常规 3 16" xfId="2955"/>
    <cellStyle name="常规 3 17" xfId="2956"/>
    <cellStyle name="常规 3 18" xfId="2957"/>
    <cellStyle name="常规 3 19" xfId="2958"/>
    <cellStyle name="常规 3 2" xfId="2959"/>
    <cellStyle name="常规 3 2 10" xfId="2960"/>
    <cellStyle name="常规 3 2 11" xfId="2961"/>
    <cellStyle name="常规 3 2 12" xfId="2962"/>
    <cellStyle name="常规 3 2 13" xfId="2963"/>
    <cellStyle name="常规 3 2 14" xfId="2964"/>
    <cellStyle name="常规 3 2 15" xfId="2965"/>
    <cellStyle name="常规 3 2 16" xfId="2966"/>
    <cellStyle name="常规 3 2 17" xfId="2967"/>
    <cellStyle name="常规 3 2 18" xfId="2968"/>
    <cellStyle name="常规 3 2 19" xfId="2969"/>
    <cellStyle name="常规 3 2 2" xfId="2970"/>
    <cellStyle name="常规 3 2 2 10" xfId="2971"/>
    <cellStyle name="常规 3 2 2 11" xfId="2972"/>
    <cellStyle name="常规 3 2 2 12" xfId="2973"/>
    <cellStyle name="常规 3 2 2 13" xfId="2974"/>
    <cellStyle name="常规 3 2 2 14" xfId="2975"/>
    <cellStyle name="常规 3 2 2 15" xfId="2976"/>
    <cellStyle name="常规 3 2 2 16" xfId="2977"/>
    <cellStyle name="常规 3 2 2 17" xfId="2978"/>
    <cellStyle name="常规 3 2 2 18" xfId="2979"/>
    <cellStyle name="常规 3 2 2 19" xfId="2980"/>
    <cellStyle name="常规 3 2 2 2" xfId="2981"/>
    <cellStyle name="常规 3 2 2 20" xfId="2982"/>
    <cellStyle name="常规 3 2 2 21" xfId="2983"/>
    <cellStyle name="常规 3 2 2 22" xfId="2984"/>
    <cellStyle name="常规 3 2 2 23" xfId="2985"/>
    <cellStyle name="常规 3 2 2 24" xfId="2986"/>
    <cellStyle name="常规 3 2 2 3" xfId="2987"/>
    <cellStyle name="常规 3 2 2 4" xfId="2988"/>
    <cellStyle name="常规 3 2 2 5" xfId="2989"/>
    <cellStyle name="常规 3 2 2 6" xfId="2990"/>
    <cellStyle name="常规 3 2 2 7" xfId="2991"/>
    <cellStyle name="常规 3 2 2 8" xfId="2992"/>
    <cellStyle name="常规 3 2 2 9" xfId="2993"/>
    <cellStyle name="常规 3 2 20" xfId="2994"/>
    <cellStyle name="常规 3 2 21" xfId="2995"/>
    <cellStyle name="常规 3 2 22" xfId="2996"/>
    <cellStyle name="常规 3 2 23" xfId="2997"/>
    <cellStyle name="常规 3 2 24" xfId="2998"/>
    <cellStyle name="常规 3 2 25" xfId="2999"/>
    <cellStyle name="常规 3 2 3" xfId="3000"/>
    <cellStyle name="常规 3 2 3 2" xfId="3001"/>
    <cellStyle name="常规 3 2 3 3" xfId="3002"/>
    <cellStyle name="常规 3 2 3 4" xfId="3003"/>
    <cellStyle name="常规 3 2 4" xfId="3004"/>
    <cellStyle name="常规 3 2 4 10" xfId="3005"/>
    <cellStyle name="常规 3 2 4 11" xfId="3006"/>
    <cellStyle name="常规 3 2 4 12" xfId="3007"/>
    <cellStyle name="常规 3 2 4 13" xfId="3008"/>
    <cellStyle name="常规 3 2 4 14" xfId="3009"/>
    <cellStyle name="常规 3 2 4 2" xfId="3010"/>
    <cellStyle name="常规 3 2 4 3" xfId="3011"/>
    <cellStyle name="常规 3 2 4 4" xfId="3012"/>
    <cellStyle name="常规 3 2 4 5" xfId="3013"/>
    <cellStyle name="常规 3 2 4 6" xfId="3014"/>
    <cellStyle name="常规 3 2 4 7" xfId="3015"/>
    <cellStyle name="常规 3 2 4 8" xfId="3016"/>
    <cellStyle name="常规 3 2 4 9" xfId="3017"/>
    <cellStyle name="常规 3 2 5" xfId="3018"/>
    <cellStyle name="常规 3 2 5 2" xfId="3019"/>
    <cellStyle name="常规 3 2 5 3" xfId="3020"/>
    <cellStyle name="常规 3 2 5 4" xfId="3021"/>
    <cellStyle name="常规 3 2 6" xfId="3022"/>
    <cellStyle name="常规 3 2 6 2" xfId="3023"/>
    <cellStyle name="常规 3 2 7" xfId="3024"/>
    <cellStyle name="常规 3 2 7 2" xfId="3025"/>
    <cellStyle name="常规 3 2 8" xfId="3026"/>
    <cellStyle name="常规 3 2 8 2" xfId="3027"/>
    <cellStyle name="常规 3 2 9" xfId="3028"/>
    <cellStyle name="常规 3 2_Book1" xfId="3029"/>
    <cellStyle name="常规 3 20" xfId="3030"/>
    <cellStyle name="常规 3 21" xfId="3031"/>
    <cellStyle name="常规 3 21 2" xfId="3032"/>
    <cellStyle name="常规 3 21 3" xfId="3033"/>
    <cellStyle name="常规 3 21 4" xfId="3034"/>
    <cellStyle name="常规 3 21 5" xfId="3035"/>
    <cellStyle name="常规 3 21 6" xfId="3036"/>
    <cellStyle name="常规 3 21 7" xfId="3037"/>
    <cellStyle name="常规 3 21 8" xfId="3038"/>
    <cellStyle name="常规 3 22" xfId="3039"/>
    <cellStyle name="常规 3 22 2" xfId="3040"/>
    <cellStyle name="常规 3 22 3" xfId="3041"/>
    <cellStyle name="常规 3 22 4" xfId="3042"/>
    <cellStyle name="常规 3 22 5" xfId="3043"/>
    <cellStyle name="常规 3 22 6" xfId="3044"/>
    <cellStyle name="常规 3 22 7" xfId="3045"/>
    <cellStyle name="常规 3 22 8" xfId="3046"/>
    <cellStyle name="常规 3 23" xfId="3047"/>
    <cellStyle name="常规 3 24" xfId="3048"/>
    <cellStyle name="常规 3 25" xfId="3049"/>
    <cellStyle name="常规 3 25 2" xfId="3050"/>
    <cellStyle name="常规 3 25 3" xfId="3051"/>
    <cellStyle name="常规 3 25 4" xfId="3052"/>
    <cellStyle name="常规 3 25 5" xfId="3053"/>
    <cellStyle name="常规 3 25 6" xfId="3054"/>
    <cellStyle name="常规 3 25 7" xfId="3055"/>
    <cellStyle name="常规 3 25 8" xfId="3056"/>
    <cellStyle name="常规 3 26" xfId="3057"/>
    <cellStyle name="常规 3 26 2" xfId="3058"/>
    <cellStyle name="常规 3 26 3" xfId="3059"/>
    <cellStyle name="常规 3 26 4" xfId="3060"/>
    <cellStyle name="常规 3 26 5" xfId="3061"/>
    <cellStyle name="常规 3 26 6" xfId="3062"/>
    <cellStyle name="常规 3 26 7" xfId="3063"/>
    <cellStyle name="常规 3 26 8" xfId="3064"/>
    <cellStyle name="常规 3 27" xfId="3065"/>
    <cellStyle name="常规 3 27 2" xfId="3066"/>
    <cellStyle name="常规 3 27 3" xfId="3067"/>
    <cellStyle name="常规 3 27 4" xfId="3068"/>
    <cellStyle name="常规 3 27 5" xfId="3069"/>
    <cellStyle name="常规 3 27 6" xfId="3070"/>
    <cellStyle name="常规 3 27 7" xfId="3071"/>
    <cellStyle name="常规 3 27 8" xfId="3072"/>
    <cellStyle name="常规 3 28" xfId="3073"/>
    <cellStyle name="常规 3 29" xfId="3074"/>
    <cellStyle name="常规 3 3" xfId="3075"/>
    <cellStyle name="常规 3 3 10" xfId="3076"/>
    <cellStyle name="常规 3 3 11" xfId="3077"/>
    <cellStyle name="常规 3 3 12" xfId="3078"/>
    <cellStyle name="常规 3 3 2" xfId="3079"/>
    <cellStyle name="常规 3 3 2 10" xfId="3080"/>
    <cellStyle name="常规 3 3 2 11" xfId="3081"/>
    <cellStyle name="常规 3 3 2 12" xfId="3082"/>
    <cellStyle name="常规 3 3 2 13" xfId="3083"/>
    <cellStyle name="常规 3 3 2 14" xfId="3084"/>
    <cellStyle name="常规 3 3 2 15" xfId="3085"/>
    <cellStyle name="常规 3 3 2 16" xfId="3086"/>
    <cellStyle name="常规 3 3 2 17" xfId="3087"/>
    <cellStyle name="常规 3 3 2 18" xfId="3088"/>
    <cellStyle name="常规 3 3 2 19" xfId="3089"/>
    <cellStyle name="常规 3 3 2 2" xfId="3090"/>
    <cellStyle name="常规 3 3 2 20" xfId="3091"/>
    <cellStyle name="常规 3 3 2 21" xfId="3092"/>
    <cellStyle name="常规 3 3 2 22" xfId="3093"/>
    <cellStyle name="常规 3 3 2 23" xfId="3094"/>
    <cellStyle name="常规 3 3 2 24" xfId="3095"/>
    <cellStyle name="常规 3 3 2 3" xfId="3096"/>
    <cellStyle name="常规 3 3 2 4" xfId="3097"/>
    <cellStyle name="常规 3 3 2 5" xfId="3098"/>
    <cellStyle name="常规 3 3 2 6" xfId="3099"/>
    <cellStyle name="常规 3 3 2 7" xfId="3100"/>
    <cellStyle name="常规 3 3 2 8" xfId="3101"/>
    <cellStyle name="常规 3 3 2 9" xfId="3102"/>
    <cellStyle name="常规 3 3 3" xfId="3103"/>
    <cellStyle name="常规 3 3 3 10" xfId="3104"/>
    <cellStyle name="常规 3 3 3 11" xfId="3105"/>
    <cellStyle name="常规 3 3 3 12" xfId="3106"/>
    <cellStyle name="常规 3 3 3 2" xfId="3107"/>
    <cellStyle name="常规 3 3 3 3" xfId="3108"/>
    <cellStyle name="常规 3 3 3 4" xfId="3109"/>
    <cellStyle name="常规 3 3 3 5" xfId="3110"/>
    <cellStyle name="常规 3 3 3 6" xfId="3111"/>
    <cellStyle name="常规 3 3 3 7" xfId="3112"/>
    <cellStyle name="常规 3 3 3 8" xfId="3113"/>
    <cellStyle name="常规 3 3 3 9" xfId="3114"/>
    <cellStyle name="常规 3 3 4" xfId="3115"/>
    <cellStyle name="常规 3 3 4 2" xfId="3116"/>
    <cellStyle name="常规 3 3 4 3" xfId="3117"/>
    <cellStyle name="常规 3 3 4 4" xfId="3118"/>
    <cellStyle name="常规 3 3 5" xfId="3119"/>
    <cellStyle name="常规 3 3 5 2" xfId="3120"/>
    <cellStyle name="常规 3 3 5 3" xfId="3121"/>
    <cellStyle name="常规 3 3 5 4" xfId="3122"/>
    <cellStyle name="常规 3 3 6" xfId="3123"/>
    <cellStyle name="常规 3 3 7" xfId="3124"/>
    <cellStyle name="常规 3 3 8" xfId="3125"/>
    <cellStyle name="常规 3 3 9" xfId="3126"/>
    <cellStyle name="常规 3 3_Book1" xfId="3127"/>
    <cellStyle name="常规 3 30" xfId="3128"/>
    <cellStyle name="常规 3 31" xfId="3129"/>
    <cellStyle name="常规 3 32" xfId="3130"/>
    <cellStyle name="常规 3 33" xfId="3131"/>
    <cellStyle name="常规 3 34" xfId="3132"/>
    <cellStyle name="常规 3 35" xfId="3133"/>
    <cellStyle name="常规 3 36" xfId="3134"/>
    <cellStyle name="常规 3 37" xfId="3135"/>
    <cellStyle name="常规 3 38" xfId="3136"/>
    <cellStyle name="常规 3 39" xfId="3137"/>
    <cellStyle name="常规 3 4" xfId="3138"/>
    <cellStyle name="常规 3 4 10" xfId="3139"/>
    <cellStyle name="常规 3 4 11" xfId="3140"/>
    <cellStyle name="常规 3 4 12" xfId="3141"/>
    <cellStyle name="常规 3 4 13" xfId="3142"/>
    <cellStyle name="常规 3 4 14" xfId="3143"/>
    <cellStyle name="常规 3 4 15" xfId="3144"/>
    <cellStyle name="常规 3 4 16" xfId="3145"/>
    <cellStyle name="常规 3 4 17" xfId="3146"/>
    <cellStyle name="常规 3 4 18" xfId="3147"/>
    <cellStyle name="常规 3 4 19" xfId="3148"/>
    <cellStyle name="常规 3 4 2" xfId="3149"/>
    <cellStyle name="常规 3 4 2 10" xfId="3150"/>
    <cellStyle name="常规 3 4 2 11" xfId="3151"/>
    <cellStyle name="常规 3 4 2 12" xfId="3152"/>
    <cellStyle name="常规 3 4 2 13" xfId="3153"/>
    <cellStyle name="常规 3 4 2 14" xfId="3154"/>
    <cellStyle name="常规 3 4 2 15" xfId="3155"/>
    <cellStyle name="常规 3 4 2 16" xfId="3156"/>
    <cellStyle name="常规 3 4 2 17" xfId="3157"/>
    <cellStyle name="常规 3 4 2 18" xfId="3158"/>
    <cellStyle name="常规 3 4 2 19" xfId="3159"/>
    <cellStyle name="常规 3 4 2 2" xfId="3160"/>
    <cellStyle name="常规 3 4 2 3" xfId="3161"/>
    <cellStyle name="常规 3 4 2 4" xfId="3162"/>
    <cellStyle name="常规 3 4 2 5" xfId="3163"/>
    <cellStyle name="常规 3 4 2 6" xfId="3164"/>
    <cellStyle name="常规 3 4 2 7" xfId="3165"/>
    <cellStyle name="常规 3 4 2 8" xfId="3166"/>
    <cellStyle name="常规 3 4 2 9" xfId="3167"/>
    <cellStyle name="常规 3 4 20" xfId="3168"/>
    <cellStyle name="常规 3 4 3" xfId="3169"/>
    <cellStyle name="常规 3 4 4" xfId="3170"/>
    <cellStyle name="常规 3 4 5" xfId="3171"/>
    <cellStyle name="常规 3 4 6" xfId="3172"/>
    <cellStyle name="常规 3 4 7" xfId="3173"/>
    <cellStyle name="常规 3 4 8" xfId="3174"/>
    <cellStyle name="常规 3 4 9" xfId="3175"/>
    <cellStyle name="常规 3 40" xfId="3176"/>
    <cellStyle name="常规 3 41" xfId="3177"/>
    <cellStyle name="常规 3 42" xfId="3178"/>
    <cellStyle name="常规 3 43" xfId="3179"/>
    <cellStyle name="常规 3 44" xfId="3180"/>
    <cellStyle name="常规 3 45" xfId="3181"/>
    <cellStyle name="常规 3 46" xfId="3182"/>
    <cellStyle name="常规 3 47" xfId="3183"/>
    <cellStyle name="常规 3 48" xfId="3184"/>
    <cellStyle name="常规 3 49" xfId="3185"/>
    <cellStyle name="常规 3 5" xfId="3186"/>
    <cellStyle name="常规 3 5 2" xfId="3187"/>
    <cellStyle name="常规 3 5 2 2" xfId="3188"/>
    <cellStyle name="常规 3 5 2 3" xfId="3189"/>
    <cellStyle name="常规 3 5 2 4" xfId="3190"/>
    <cellStyle name="常规 3 5 2 5" xfId="3191"/>
    <cellStyle name="常规 3 5 2 6" xfId="3192"/>
    <cellStyle name="常规 3 5 2 7" xfId="3193"/>
    <cellStyle name="常规 3 5 3" xfId="3194"/>
    <cellStyle name="常规 3 5 4" xfId="3195"/>
    <cellStyle name="常规 3 5 5" xfId="3196"/>
    <cellStyle name="常规 3 5 6" xfId="3197"/>
    <cellStyle name="常规 3 5 7" xfId="3198"/>
    <cellStyle name="常规 3 5 8" xfId="3199"/>
    <cellStyle name="常规 3 5 9" xfId="3200"/>
    <cellStyle name="常规 3 50" xfId="3201"/>
    <cellStyle name="常规 3 51" xfId="3202"/>
    <cellStyle name="常规 3 52" xfId="3203"/>
    <cellStyle name="常规 3 53" xfId="3204"/>
    <cellStyle name="常规 3 54" xfId="3205"/>
    <cellStyle name="常规 3 55" xfId="3206"/>
    <cellStyle name="常规 3 56" xfId="3207"/>
    <cellStyle name="常规 3 57" xfId="3208"/>
    <cellStyle name="常规 3 58" xfId="3209"/>
    <cellStyle name="常规 3 6" xfId="3210"/>
    <cellStyle name="常规 3 6 2" xfId="3211"/>
    <cellStyle name="常规 3 6 3" xfId="3212"/>
    <cellStyle name="常规 3 6 4" xfId="3213"/>
    <cellStyle name="常规 3 6 5" xfId="3214"/>
    <cellStyle name="常规 3 6 6" xfId="3215"/>
    <cellStyle name="常规 3 6 7" xfId="3216"/>
    <cellStyle name="常规 3 6 8" xfId="3217"/>
    <cellStyle name="常规 3 7" xfId="3218"/>
    <cellStyle name="常规 3 7 2" xfId="3219"/>
    <cellStyle name="常规 3 7 3" xfId="3220"/>
    <cellStyle name="常规 3 7 4" xfId="3221"/>
    <cellStyle name="常规 3 7 5" xfId="3222"/>
    <cellStyle name="常规 3 7 6" xfId="3223"/>
    <cellStyle name="常规 3 7 7" xfId="3224"/>
    <cellStyle name="常规 3 7 8" xfId="3225"/>
    <cellStyle name="常规 3 8" xfId="3226"/>
    <cellStyle name="常规 3 9" xfId="3227"/>
    <cellStyle name="常规 3_Book1" xfId="3228"/>
    <cellStyle name="常规 30" xfId="3229"/>
    <cellStyle name="常规 30 2" xfId="3230"/>
    <cellStyle name="常规 30 3" xfId="3231"/>
    <cellStyle name="常规 31" xfId="3232"/>
    <cellStyle name="常规 31 2" xfId="3233"/>
    <cellStyle name="常规 31 3" xfId="3234"/>
    <cellStyle name="常规 32" xfId="3235"/>
    <cellStyle name="常规 32 2" xfId="3236"/>
    <cellStyle name="常规 32 3" xfId="3237"/>
    <cellStyle name="常规 33" xfId="3238"/>
    <cellStyle name="常规 33 2" xfId="3239"/>
    <cellStyle name="常规 33 3" xfId="3240"/>
    <cellStyle name="常规 34" xfId="3241"/>
    <cellStyle name="常规 34 2" xfId="3242"/>
    <cellStyle name="常规 34 3" xfId="3243"/>
    <cellStyle name="常规 35" xfId="3244"/>
    <cellStyle name="常规 35 2" xfId="3245"/>
    <cellStyle name="常规 36" xfId="3246"/>
    <cellStyle name="常规 36 2" xfId="3247"/>
    <cellStyle name="常规 37" xfId="3248"/>
    <cellStyle name="常规 37 2" xfId="3249"/>
    <cellStyle name="常规 38" xfId="3250"/>
    <cellStyle name="常规 38 2" xfId="3251"/>
    <cellStyle name="常规 39" xfId="3252"/>
    <cellStyle name="常规 39 2" xfId="3253"/>
    <cellStyle name="常规 39 3" xfId="3254"/>
    <cellStyle name="常规 39 4" xfId="3255"/>
    <cellStyle name="常规 39 5" xfId="3256"/>
    <cellStyle name="常规 39 6" xfId="3257"/>
    <cellStyle name="常规 39 7" xfId="3258"/>
    <cellStyle name="常规 39 8" xfId="3259"/>
    <cellStyle name="常规 4" xfId="3260"/>
    <cellStyle name="常规 4 10" xfId="3261"/>
    <cellStyle name="常规 4 10 2" xfId="3262"/>
    <cellStyle name="常规 4 11" xfId="3263"/>
    <cellStyle name="常规 4 11 2" xfId="3264"/>
    <cellStyle name="常规 4 12" xfId="3265"/>
    <cellStyle name="常规 4 13" xfId="3266"/>
    <cellStyle name="常规 4 14" xfId="3267"/>
    <cellStyle name="常规 4 15" xfId="3268"/>
    <cellStyle name="常规 4 16" xfId="3269"/>
    <cellStyle name="常规 4 17" xfId="3270"/>
    <cellStyle name="常规 4 18" xfId="3271"/>
    <cellStyle name="常规 4 19" xfId="3272"/>
    <cellStyle name="常规 4 2" xfId="3273"/>
    <cellStyle name="常规 4 2 10" xfId="3274"/>
    <cellStyle name="常规 4 2 11" xfId="3275"/>
    <cellStyle name="常规 4 2 12" xfId="3276"/>
    <cellStyle name="常规 4 2 13" xfId="3277"/>
    <cellStyle name="常规 4 2 14" xfId="3278"/>
    <cellStyle name="常规 4 2 15" xfId="3279"/>
    <cellStyle name="常规 4 2 16" xfId="3280"/>
    <cellStyle name="常规 4 2 17" xfId="3281"/>
    <cellStyle name="常规 4 2 18" xfId="3282"/>
    <cellStyle name="常规 4 2 19" xfId="3283"/>
    <cellStyle name="常规 4 2 2" xfId="3284"/>
    <cellStyle name="常规 4 2 2 10" xfId="3285"/>
    <cellStyle name="常规 4 2 2 11" xfId="3286"/>
    <cellStyle name="常规 4 2 2 12" xfId="3287"/>
    <cellStyle name="常规 4 2 2 13" xfId="3288"/>
    <cellStyle name="常规 4 2 2 14" xfId="3289"/>
    <cellStyle name="常规 4 2 2 15" xfId="3290"/>
    <cellStyle name="常规 4 2 2 16" xfId="3291"/>
    <cellStyle name="常规 4 2 2 17" xfId="3292"/>
    <cellStyle name="常规 4 2 2 18" xfId="3293"/>
    <cellStyle name="常规 4 2 2 19" xfId="3294"/>
    <cellStyle name="常规 4 2 2 2" xfId="3295"/>
    <cellStyle name="常规 4 2 2 2 2" xfId="3296"/>
    <cellStyle name="常规 4 2 2 2 3" xfId="3297"/>
    <cellStyle name="常规 4 2 2 2 4" xfId="3298"/>
    <cellStyle name="常规 4 2 2 2 5" xfId="3299"/>
    <cellStyle name="常规 4 2 2 2 6" xfId="3300"/>
    <cellStyle name="常规 4 2 2 2 7" xfId="3301"/>
    <cellStyle name="常规 4 2 2 2 8" xfId="3302"/>
    <cellStyle name="常规 4 2 2 20" xfId="3303"/>
    <cellStyle name="常规 4 2 2 21" xfId="3304"/>
    <cellStyle name="常规 4 2 2 22" xfId="3305"/>
    <cellStyle name="常规 4 2 2 23" xfId="3306"/>
    <cellStyle name="常规 4 2 2 3" xfId="3307"/>
    <cellStyle name="常规 4 2 2 4" xfId="3308"/>
    <cellStyle name="常规 4 2 2 5" xfId="3309"/>
    <cellStyle name="常规 4 2 2 6" xfId="3310"/>
    <cellStyle name="常规 4 2 2 7" xfId="3311"/>
    <cellStyle name="常规 4 2 2 8" xfId="3312"/>
    <cellStyle name="常规 4 2 2 9" xfId="3313"/>
    <cellStyle name="常规 4 2 2_Book1" xfId="3314"/>
    <cellStyle name="常规 4 2 20" xfId="3315"/>
    <cellStyle name="常规 4 2 21" xfId="3316"/>
    <cellStyle name="常规 4 2 22" xfId="3317"/>
    <cellStyle name="常规 4 2 23" xfId="3318"/>
    <cellStyle name="常规 4 2 24" xfId="3319"/>
    <cellStyle name="常规 4 2 3" xfId="3320"/>
    <cellStyle name="常规 4 2 3 10" xfId="3321"/>
    <cellStyle name="常规 4 2 3 2" xfId="3322"/>
    <cellStyle name="常规 4 2 3 3" xfId="3323"/>
    <cellStyle name="常规 4 2 3 4" xfId="3324"/>
    <cellStyle name="常规 4 2 3 5" xfId="3325"/>
    <cellStyle name="常规 4 2 3 6" xfId="3326"/>
    <cellStyle name="常规 4 2 3 7" xfId="3327"/>
    <cellStyle name="常规 4 2 3 8" xfId="3328"/>
    <cellStyle name="常规 4 2 3 9" xfId="3329"/>
    <cellStyle name="常规 4 2 4" xfId="3330"/>
    <cellStyle name="常规 4 2 4 10" xfId="3331"/>
    <cellStyle name="常规 4 2 4 11" xfId="3332"/>
    <cellStyle name="常规 4 2 4 12" xfId="3333"/>
    <cellStyle name="常规 4 2 4 13" xfId="3334"/>
    <cellStyle name="常规 4 2 4 2" xfId="3335"/>
    <cellStyle name="常规 4 2 4 3" xfId="3336"/>
    <cellStyle name="常规 4 2 4 4" xfId="3337"/>
    <cellStyle name="常规 4 2 4 5" xfId="3338"/>
    <cellStyle name="常规 4 2 4 6" xfId="3339"/>
    <cellStyle name="常规 4 2 4 7" xfId="3340"/>
    <cellStyle name="常规 4 2 4 8" xfId="3341"/>
    <cellStyle name="常规 4 2 4 9" xfId="3342"/>
    <cellStyle name="常规 4 2 5" xfId="3343"/>
    <cellStyle name="常规 4 2 5 2" xfId="3344"/>
    <cellStyle name="常规 4 2 5 3" xfId="3345"/>
    <cellStyle name="常规 4 2 6" xfId="3346"/>
    <cellStyle name="常规 4 2 7" xfId="3347"/>
    <cellStyle name="常规 4 2 8" xfId="3348"/>
    <cellStyle name="常规 4 2 9" xfId="3349"/>
    <cellStyle name="常规 4 2_经济资本报表2010" xfId="3350"/>
    <cellStyle name="常规 4 20" xfId="3351"/>
    <cellStyle name="常规 4 21" xfId="3352"/>
    <cellStyle name="常规 4 22" xfId="3353"/>
    <cellStyle name="常规 4 23" xfId="3354"/>
    <cellStyle name="常规 4 24" xfId="3355"/>
    <cellStyle name="常规 4 25" xfId="3356"/>
    <cellStyle name="常规 4 26" xfId="3357"/>
    <cellStyle name="常规 4 27" xfId="3358"/>
    <cellStyle name="常规 4 28" xfId="3359"/>
    <cellStyle name="常规 4 29" xfId="3360"/>
    <cellStyle name="常规 4 3" xfId="3361"/>
    <cellStyle name="常规 4 3 10" xfId="3362"/>
    <cellStyle name="常规 4 3 11" xfId="3363"/>
    <cellStyle name="常规 4 3 12" xfId="3364"/>
    <cellStyle name="常规 4 3 13" xfId="3365"/>
    <cellStyle name="常规 4 3 14" xfId="3366"/>
    <cellStyle name="常规 4 3 15" xfId="3367"/>
    <cellStyle name="常规 4 3 16" xfId="3368"/>
    <cellStyle name="常规 4 3 17" xfId="3369"/>
    <cellStyle name="常规 4 3 18" xfId="3370"/>
    <cellStyle name="常规 4 3 19" xfId="3371"/>
    <cellStyle name="常规 4 3 2" xfId="3372"/>
    <cellStyle name="常规 4 3 2 2" xfId="3373"/>
    <cellStyle name="常规 4 3 2 3" xfId="3374"/>
    <cellStyle name="常规 4 3 2 4" xfId="3375"/>
    <cellStyle name="常规 4 3 2 5" xfId="3376"/>
    <cellStyle name="常规 4 3 2 6" xfId="3377"/>
    <cellStyle name="常规 4 3 2 7" xfId="3378"/>
    <cellStyle name="常规 4 3 2 8" xfId="3379"/>
    <cellStyle name="常规 4 3 2 9" xfId="3380"/>
    <cellStyle name="常规 4 3 20" xfId="3381"/>
    <cellStyle name="常规 4 3 21" xfId="3382"/>
    <cellStyle name="常规 4 3 22" xfId="3383"/>
    <cellStyle name="常规 4 3 23" xfId="3384"/>
    <cellStyle name="常规 4 3 24" xfId="3385"/>
    <cellStyle name="常规 4 3 3" xfId="3386"/>
    <cellStyle name="常规 4 3 3 2" xfId="3387"/>
    <cellStyle name="常规 4 3 3 3" xfId="3388"/>
    <cellStyle name="常规 4 3 3 4" xfId="3389"/>
    <cellStyle name="常规 4 3 4" xfId="3390"/>
    <cellStyle name="常规 4 3 4 2" xfId="3391"/>
    <cellStyle name="常规 4 3 5" xfId="3392"/>
    <cellStyle name="常规 4 3 5 2" xfId="3393"/>
    <cellStyle name="常规 4 3 6" xfId="3394"/>
    <cellStyle name="常规 4 3 6 2" xfId="3395"/>
    <cellStyle name="常规 4 3 7" xfId="3396"/>
    <cellStyle name="常规 4 3 7 2" xfId="3397"/>
    <cellStyle name="常规 4 3 8" xfId="3398"/>
    <cellStyle name="常规 4 3 8 2" xfId="3399"/>
    <cellStyle name="常规 4 3 9" xfId="3400"/>
    <cellStyle name="常规 4 30" xfId="3401"/>
    <cellStyle name="常规 4 31" xfId="3402"/>
    <cellStyle name="常规 4 32" xfId="3403"/>
    <cellStyle name="常规 4 33" xfId="3404"/>
    <cellStyle name="常规 4 34" xfId="3405"/>
    <cellStyle name="常规 4 35" xfId="3406"/>
    <cellStyle name="常规 4 36" xfId="3407"/>
    <cellStyle name="常规 4 37" xfId="3408"/>
    <cellStyle name="常规 4 38" xfId="3409"/>
    <cellStyle name="常规 4 39" xfId="3410"/>
    <cellStyle name="常规 4 4" xfId="3411"/>
    <cellStyle name="常规 4 4 10" xfId="3412"/>
    <cellStyle name="常规 4 4 11" xfId="3413"/>
    <cellStyle name="常规 4 4 12" xfId="3414"/>
    <cellStyle name="常规 4 4 13" xfId="3415"/>
    <cellStyle name="常规 4 4 14" xfId="3416"/>
    <cellStyle name="常规 4 4 15" xfId="3417"/>
    <cellStyle name="常规 4 4 16" xfId="3418"/>
    <cellStyle name="常规 4 4 17" xfId="3419"/>
    <cellStyle name="常规 4 4 18" xfId="3420"/>
    <cellStyle name="常规 4 4 19" xfId="3421"/>
    <cellStyle name="常规 4 4 2" xfId="3422"/>
    <cellStyle name="常规 4 4 2 10" xfId="3423"/>
    <cellStyle name="常规 4 4 2 11" xfId="3424"/>
    <cellStyle name="常规 4 4 2 12" xfId="3425"/>
    <cellStyle name="常规 4 4 2 13" xfId="3426"/>
    <cellStyle name="常规 4 4 2 14" xfId="3427"/>
    <cellStyle name="常规 4 4 2 15" xfId="3428"/>
    <cellStyle name="常规 4 4 2 16" xfId="3429"/>
    <cellStyle name="常规 4 4 2 17" xfId="3430"/>
    <cellStyle name="常规 4 4 2 18" xfId="3431"/>
    <cellStyle name="常规 4 4 2 2" xfId="3432"/>
    <cellStyle name="常规 4 4 2 3" xfId="3433"/>
    <cellStyle name="常规 4 4 2 4" xfId="3434"/>
    <cellStyle name="常规 4 4 2 5" xfId="3435"/>
    <cellStyle name="常规 4 4 2 6" xfId="3436"/>
    <cellStyle name="常规 4 4 2 7" xfId="3437"/>
    <cellStyle name="常规 4 4 2 8" xfId="3438"/>
    <cellStyle name="常规 4 4 2 9" xfId="3439"/>
    <cellStyle name="常规 4 4 3" xfId="3440"/>
    <cellStyle name="常规 4 4 3 2" xfId="3441"/>
    <cellStyle name="常规 4 4 4" xfId="3442"/>
    <cellStyle name="常规 4 4 4 2" xfId="3443"/>
    <cellStyle name="常规 4 4 5" xfId="3444"/>
    <cellStyle name="常规 4 4 5 2" xfId="3445"/>
    <cellStyle name="常规 4 4 6" xfId="3446"/>
    <cellStyle name="常规 4 4 6 2" xfId="3447"/>
    <cellStyle name="常规 4 4 7" xfId="3448"/>
    <cellStyle name="常规 4 4 7 2" xfId="3449"/>
    <cellStyle name="常规 4 4 8" xfId="3450"/>
    <cellStyle name="常规 4 4 8 2" xfId="3451"/>
    <cellStyle name="常规 4 4 9" xfId="3452"/>
    <cellStyle name="常规 4 40" xfId="3453"/>
    <cellStyle name="常规 4 41" xfId="3454"/>
    <cellStyle name="常规 4 42" xfId="3455"/>
    <cellStyle name="常规 4 43" xfId="3456"/>
    <cellStyle name="常规 4 44" xfId="3457"/>
    <cellStyle name="常规 4 45" xfId="3458"/>
    <cellStyle name="常规 4 46" xfId="3459"/>
    <cellStyle name="常规 4 47" xfId="3460"/>
    <cellStyle name="常规 4 48" xfId="3461"/>
    <cellStyle name="常规 4 49" xfId="3462"/>
    <cellStyle name="常规 4 5" xfId="3463"/>
    <cellStyle name="常规 4 5 10" xfId="3464"/>
    <cellStyle name="常规 4 5 2" xfId="3465"/>
    <cellStyle name="常规 4 5 3" xfId="3466"/>
    <cellStyle name="常规 4 5 4" xfId="3467"/>
    <cellStyle name="常规 4 5 5" xfId="3468"/>
    <cellStyle name="常规 4 5 6" xfId="3469"/>
    <cellStyle name="常规 4 5 7" xfId="3470"/>
    <cellStyle name="常规 4 5 8" xfId="3471"/>
    <cellStyle name="常规 4 5 9" xfId="3472"/>
    <cellStyle name="常规 4 50" xfId="3473"/>
    <cellStyle name="常规 4 51" xfId="3474"/>
    <cellStyle name="常规 4 52" xfId="3475"/>
    <cellStyle name="常规 4 53" xfId="3476"/>
    <cellStyle name="常规 4 6" xfId="3477"/>
    <cellStyle name="常规 4 6 2" xfId="3478"/>
    <cellStyle name="常规 4 6 3" xfId="3479"/>
    <cellStyle name="常规 4 6 4" xfId="3480"/>
    <cellStyle name="常规 4 6 5" xfId="3481"/>
    <cellStyle name="常规 4 7" xfId="3482"/>
    <cellStyle name="常规 4 7 2" xfId="3483"/>
    <cellStyle name="常规 4 7 3" xfId="3484"/>
    <cellStyle name="常规 4 7 4" xfId="3485"/>
    <cellStyle name="常规 4 7 5" xfId="3486"/>
    <cellStyle name="常规 4 8" xfId="3487"/>
    <cellStyle name="常规 4 8 2" xfId="3488"/>
    <cellStyle name="常规 4 9" xfId="3489"/>
    <cellStyle name="常规 4 9 2" xfId="3490"/>
    <cellStyle name="常规 4_2010年预算申报表(2010-02)" xfId="3491"/>
    <cellStyle name="常规 40" xfId="3492"/>
    <cellStyle name="常规 40 2" xfId="3493"/>
    <cellStyle name="常规 41" xfId="3494"/>
    <cellStyle name="常规 41 2" xfId="3495"/>
    <cellStyle name="常规 42" xfId="3496"/>
    <cellStyle name="常规 42 2" xfId="3497"/>
    <cellStyle name="常规 43" xfId="3498"/>
    <cellStyle name="常规 43 2" xfId="3499"/>
    <cellStyle name="常规 44" xfId="3500"/>
    <cellStyle name="常规 44 2" xfId="3501"/>
    <cellStyle name="常规 45" xfId="3502"/>
    <cellStyle name="常规 45 2" xfId="3503"/>
    <cellStyle name="常规 46" xfId="3504"/>
    <cellStyle name="常规 46 2" xfId="3505"/>
    <cellStyle name="常规 47" xfId="3506"/>
    <cellStyle name="常规 47 2" xfId="3507"/>
    <cellStyle name="常规 48" xfId="3508"/>
    <cellStyle name="常规 48 2" xfId="3509"/>
    <cellStyle name="常规 49" xfId="3510"/>
    <cellStyle name="常规 49 2" xfId="3511"/>
    <cellStyle name="常规 5" xfId="3512"/>
    <cellStyle name="常规 5 10" xfId="3513"/>
    <cellStyle name="常规 5 11" xfId="3514"/>
    <cellStyle name="常规 5 12" xfId="3515"/>
    <cellStyle name="常规 5 13" xfId="3516"/>
    <cellStyle name="常规 5 14" xfId="3517"/>
    <cellStyle name="常规 5 15" xfId="3518"/>
    <cellStyle name="常规 5 16" xfId="3519"/>
    <cellStyle name="常规 5 17" xfId="3520"/>
    <cellStyle name="常规 5 18" xfId="3521"/>
    <cellStyle name="常规 5 2" xfId="3522"/>
    <cellStyle name="常规 5 2 10" xfId="3523"/>
    <cellStyle name="常规 5 2 11" xfId="3524"/>
    <cellStyle name="常规 5 2 12" xfId="3525"/>
    <cellStyle name="常规 5 2 13" xfId="3526"/>
    <cellStyle name="常规 5 2 14" xfId="3527"/>
    <cellStyle name="常规 5 2 15" xfId="3528"/>
    <cellStyle name="常规 5 2 16" xfId="3529"/>
    <cellStyle name="常规 5 2 17" xfId="3530"/>
    <cellStyle name="常规 5 2 18" xfId="3531"/>
    <cellStyle name="常规 5 2 19" xfId="3532"/>
    <cellStyle name="常规 5 2 2" xfId="3533"/>
    <cellStyle name="常规 5 2 2 10" xfId="3534"/>
    <cellStyle name="常规 5 2 2 11" xfId="3535"/>
    <cellStyle name="常规 5 2 2 12" xfId="3536"/>
    <cellStyle name="常规 5 2 2 13" xfId="3537"/>
    <cellStyle name="常规 5 2 2 14" xfId="3538"/>
    <cellStyle name="常规 5 2 2 2" xfId="3539"/>
    <cellStyle name="常规 5 2 2 2 2" xfId="3540"/>
    <cellStyle name="常规 5 2 2 2 3" xfId="3541"/>
    <cellStyle name="常规 5 2 2 2 4" xfId="3542"/>
    <cellStyle name="常规 5 2 2 2 5" xfId="3543"/>
    <cellStyle name="常规 5 2 2 2 6" xfId="3544"/>
    <cellStyle name="常规 5 2 2 2 7" xfId="3545"/>
    <cellStyle name="常规 5 2 2 3" xfId="3546"/>
    <cellStyle name="常规 5 2 2 4" xfId="3547"/>
    <cellStyle name="常规 5 2 2 5" xfId="3548"/>
    <cellStyle name="常规 5 2 2 6" xfId="3549"/>
    <cellStyle name="常规 5 2 2 7" xfId="3550"/>
    <cellStyle name="常规 5 2 2 8" xfId="3551"/>
    <cellStyle name="常规 5 2 2 9" xfId="3552"/>
    <cellStyle name="常规 5 2 20" xfId="3553"/>
    <cellStyle name="常规 5 2 21" xfId="3554"/>
    <cellStyle name="常规 5 2 22" xfId="3555"/>
    <cellStyle name="常规 5 2 3" xfId="3556"/>
    <cellStyle name="常规 5 2 3 2" xfId="3557"/>
    <cellStyle name="常规 5 2 3 3" xfId="3558"/>
    <cellStyle name="常规 5 2 3 4" xfId="3559"/>
    <cellStyle name="常规 5 2 3 5" xfId="3560"/>
    <cellStyle name="常规 5 2 3 6" xfId="3561"/>
    <cellStyle name="常规 5 2 3 7" xfId="3562"/>
    <cellStyle name="常规 5 2 4" xfId="3563"/>
    <cellStyle name="常规 5 2 4 2" xfId="3564"/>
    <cellStyle name="常规 5 2 5" xfId="3565"/>
    <cellStyle name="常规 5 2 5 2" xfId="3566"/>
    <cellStyle name="常规 5 2 6" xfId="3567"/>
    <cellStyle name="常规 5 2 6 2" xfId="3568"/>
    <cellStyle name="常规 5 2 7" xfId="3569"/>
    <cellStyle name="常规 5 2 7 2" xfId="3570"/>
    <cellStyle name="常规 5 2 8" xfId="3571"/>
    <cellStyle name="常规 5 2 8 2" xfId="3572"/>
    <cellStyle name="常规 5 2 9" xfId="3573"/>
    <cellStyle name="常规 5 2 9 2" xfId="3574"/>
    <cellStyle name="常规 5 2_Book1" xfId="3575"/>
    <cellStyle name="常规 5 3" xfId="3576"/>
    <cellStyle name="常规 5 3 10" xfId="3577"/>
    <cellStyle name="常规 5 3 11" xfId="3578"/>
    <cellStyle name="常规 5 3 12" xfId="3579"/>
    <cellStyle name="常规 5 3 13" xfId="3580"/>
    <cellStyle name="常规 5 3 14" xfId="3581"/>
    <cellStyle name="常规 5 3 2" xfId="3582"/>
    <cellStyle name="常规 5 3 2 2" xfId="3583"/>
    <cellStyle name="常规 5 3 2 3" xfId="3584"/>
    <cellStyle name="常规 5 3 2 4" xfId="3585"/>
    <cellStyle name="常规 5 3 2 5" xfId="3586"/>
    <cellStyle name="常规 5 3 2 6" xfId="3587"/>
    <cellStyle name="常规 5 3 2 7" xfId="3588"/>
    <cellStyle name="常规 5 3 2 8" xfId="3589"/>
    <cellStyle name="常规 5 3 2 9" xfId="3590"/>
    <cellStyle name="常规 5 3 3" xfId="3591"/>
    <cellStyle name="常规 5 3 3 2" xfId="3592"/>
    <cellStyle name="常规 5 3 3 3" xfId="3593"/>
    <cellStyle name="常规 5 3 4" xfId="3594"/>
    <cellStyle name="常规 5 3 4 2" xfId="3595"/>
    <cellStyle name="常规 5 3 5" xfId="3596"/>
    <cellStyle name="常规 5 3 5 2" xfId="3597"/>
    <cellStyle name="常规 5 3 6" xfId="3598"/>
    <cellStyle name="常规 5 3 7" xfId="3599"/>
    <cellStyle name="常规 5 3 8" xfId="3600"/>
    <cellStyle name="常规 5 3 9" xfId="3601"/>
    <cellStyle name="常规 5 4" xfId="3602"/>
    <cellStyle name="常规 5 4 10" xfId="3603"/>
    <cellStyle name="常规 5 4 11" xfId="3604"/>
    <cellStyle name="常规 5 4 12" xfId="3605"/>
    <cellStyle name="常规 5 4 13" xfId="3606"/>
    <cellStyle name="常规 5 4 14" xfId="3607"/>
    <cellStyle name="常规 5 4 15" xfId="3608"/>
    <cellStyle name="常规 5 4 16" xfId="3609"/>
    <cellStyle name="常规 5 4 17" xfId="3610"/>
    <cellStyle name="常规 5 4 18" xfId="3611"/>
    <cellStyle name="常规 5 4 2" xfId="3612"/>
    <cellStyle name="常规 5 4 2 2" xfId="3613"/>
    <cellStyle name="常规 5 4 2 3" xfId="3614"/>
    <cellStyle name="常规 5 4 2 4" xfId="3615"/>
    <cellStyle name="常规 5 4 2 5" xfId="3616"/>
    <cellStyle name="常规 5 4 2 6" xfId="3617"/>
    <cellStyle name="常规 5 4 2 7" xfId="3618"/>
    <cellStyle name="常规 5 4 2 8" xfId="3619"/>
    <cellStyle name="常规 5 4 3" xfId="3620"/>
    <cellStyle name="常规 5 4 3 2" xfId="3621"/>
    <cellStyle name="常规 5 4 4" xfId="3622"/>
    <cellStyle name="常规 5 4 4 2" xfId="3623"/>
    <cellStyle name="常规 5 4 5" xfId="3624"/>
    <cellStyle name="常规 5 4 5 2" xfId="3625"/>
    <cellStyle name="常规 5 4 6" xfId="3626"/>
    <cellStyle name="常规 5 4 6 2" xfId="3627"/>
    <cellStyle name="常规 5 4 7" xfId="3628"/>
    <cellStyle name="常规 5 4 7 2" xfId="3629"/>
    <cellStyle name="常规 5 4 8" xfId="3630"/>
    <cellStyle name="常规 5 4 8 2" xfId="3631"/>
    <cellStyle name="常规 5 4 9" xfId="3632"/>
    <cellStyle name="常规 5 5" xfId="3633"/>
    <cellStyle name="常规 5 5 10" xfId="3634"/>
    <cellStyle name="常规 5 5 2" xfId="3635"/>
    <cellStyle name="常规 5 5 2 2" xfId="3636"/>
    <cellStyle name="常规 5 5 3" xfId="3637"/>
    <cellStyle name="常规 5 5 4" xfId="3638"/>
    <cellStyle name="常规 5 5 5" xfId="3639"/>
    <cellStyle name="常规 5 5 6" xfId="3640"/>
    <cellStyle name="常规 5 5 7" xfId="3641"/>
    <cellStyle name="常规 5 5 8" xfId="3642"/>
    <cellStyle name="常规 5 5 9" xfId="3643"/>
    <cellStyle name="常规 5 6" xfId="3644"/>
    <cellStyle name="常规 5 6 2" xfId="3645"/>
    <cellStyle name="常规 5 6 3" xfId="3646"/>
    <cellStyle name="常规 5 6 4" xfId="3647"/>
    <cellStyle name="常规 5 6 5" xfId="3648"/>
    <cellStyle name="常规 5 6 6" xfId="3649"/>
    <cellStyle name="常规 5 6 7" xfId="3650"/>
    <cellStyle name="常规 5 6 8" xfId="3651"/>
    <cellStyle name="常规 5 7" xfId="3652"/>
    <cellStyle name="常规 5 8" xfId="3653"/>
    <cellStyle name="常规 5 9" xfId="3654"/>
    <cellStyle name="常规 5_Book1" xfId="3655"/>
    <cellStyle name="常规 50" xfId="3656"/>
    <cellStyle name="常规 50 2" xfId="3657"/>
    <cellStyle name="常规 51" xfId="3658"/>
    <cellStyle name="常规 51 2" xfId="3659"/>
    <cellStyle name="常规 52" xfId="3660"/>
    <cellStyle name="常规 53" xfId="3661"/>
    <cellStyle name="常规 54" xfId="3662"/>
    <cellStyle name="常规 55" xfId="3663"/>
    <cellStyle name="常规 56" xfId="3664"/>
    <cellStyle name="常规 57" xfId="3665"/>
    <cellStyle name="常规 58" xfId="3666"/>
    <cellStyle name="常规 59" xfId="3667"/>
    <cellStyle name="常规 6" xfId="3668"/>
    <cellStyle name="常规 6 10" xfId="3669"/>
    <cellStyle name="常规 6 10 2" xfId="3670"/>
    <cellStyle name="常规 6 11" xfId="3671"/>
    <cellStyle name="常规 6 12" xfId="3672"/>
    <cellStyle name="常规 6 13" xfId="3673"/>
    <cellStyle name="常规 6 14" xfId="3674"/>
    <cellStyle name="常规 6 15" xfId="3675"/>
    <cellStyle name="常规 6 16" xfId="3676"/>
    <cellStyle name="常规 6 17" xfId="3677"/>
    <cellStyle name="常规 6 2" xfId="3678"/>
    <cellStyle name="常规 6 2 10" xfId="3679"/>
    <cellStyle name="常规 6 2 11" xfId="3680"/>
    <cellStyle name="常规 6 2 12" xfId="3681"/>
    <cellStyle name="常规 6 2 13" xfId="3682"/>
    <cellStyle name="常规 6 2 14" xfId="3683"/>
    <cellStyle name="常规 6 2 15" xfId="3684"/>
    <cellStyle name="常规 6 2 16" xfId="3685"/>
    <cellStyle name="常规 6 2 17" xfId="3686"/>
    <cellStyle name="常规 6 2 18" xfId="3687"/>
    <cellStyle name="常规 6 2 2" xfId="3688"/>
    <cellStyle name="常规 6 2 2 2" xfId="3689"/>
    <cellStyle name="常规 6 2 2 3" xfId="3690"/>
    <cellStyle name="常规 6 2 2 4" xfId="3691"/>
    <cellStyle name="常规 6 2 2 5" xfId="3692"/>
    <cellStyle name="常规 6 2 2 6" xfId="3693"/>
    <cellStyle name="常规 6 2 2 7" xfId="3694"/>
    <cellStyle name="常规 6 2 3" xfId="3695"/>
    <cellStyle name="常规 6 2 3 2" xfId="3696"/>
    <cellStyle name="常规 6 2 4" xfId="3697"/>
    <cellStyle name="常规 6 2 4 2" xfId="3698"/>
    <cellStyle name="常规 6 2 5" xfId="3699"/>
    <cellStyle name="常规 6 2 5 2" xfId="3700"/>
    <cellStyle name="常规 6 2 6" xfId="3701"/>
    <cellStyle name="常规 6 2 6 2" xfId="3702"/>
    <cellStyle name="常规 6 2 7" xfId="3703"/>
    <cellStyle name="常规 6 2 7 2" xfId="3704"/>
    <cellStyle name="常规 6 2 8" xfId="3705"/>
    <cellStyle name="常规 6 2 8 2" xfId="3706"/>
    <cellStyle name="常规 6 2 9" xfId="3707"/>
    <cellStyle name="常规 6 3" xfId="3708"/>
    <cellStyle name="常规 6 3 10" xfId="3709"/>
    <cellStyle name="常规 6 3 11" xfId="3710"/>
    <cellStyle name="常规 6 3 12" xfId="3711"/>
    <cellStyle name="常规 6 3 13" xfId="3712"/>
    <cellStyle name="常规 6 3 14" xfId="3713"/>
    <cellStyle name="常规 6 3 2" xfId="3714"/>
    <cellStyle name="常规 6 3 2 2" xfId="3715"/>
    <cellStyle name="常规 6 3 2 3" xfId="3716"/>
    <cellStyle name="常规 6 3 2 4" xfId="3717"/>
    <cellStyle name="常规 6 3 2 5" xfId="3718"/>
    <cellStyle name="常规 6 3 2 6" xfId="3719"/>
    <cellStyle name="常规 6 3 2 7" xfId="3720"/>
    <cellStyle name="常规 6 3 3" xfId="3721"/>
    <cellStyle name="常规 6 3 3 2" xfId="3722"/>
    <cellStyle name="常规 6 3 4" xfId="3723"/>
    <cellStyle name="常规 6 3 4 2" xfId="3724"/>
    <cellStyle name="常规 6 3 5" xfId="3725"/>
    <cellStyle name="常规 6 3 5 2" xfId="3726"/>
    <cellStyle name="常规 6 3 6" xfId="3727"/>
    <cellStyle name="常规 6 3 6 2" xfId="3728"/>
    <cellStyle name="常规 6 3 7" xfId="3729"/>
    <cellStyle name="常规 6 3 8" xfId="3730"/>
    <cellStyle name="常规 6 3 9" xfId="3731"/>
    <cellStyle name="常规 6 4" xfId="3732"/>
    <cellStyle name="常规 6 4 2" xfId="3733"/>
    <cellStyle name="常规 6 4 2 2" xfId="3734"/>
    <cellStyle name="常规 6 4 2 3" xfId="3735"/>
    <cellStyle name="常规 6 4 2 4" xfId="3736"/>
    <cellStyle name="常规 6 4 2 5" xfId="3737"/>
    <cellStyle name="常规 6 4 2 6" xfId="3738"/>
    <cellStyle name="常规 6 4 2 7" xfId="3739"/>
    <cellStyle name="常规 6 4 3" xfId="3740"/>
    <cellStyle name="常规 6 4 4" xfId="3741"/>
    <cellStyle name="常规 6 4 5" xfId="3742"/>
    <cellStyle name="常规 6 4 6" xfId="3743"/>
    <cellStyle name="常规 6 4 7" xfId="3744"/>
    <cellStyle name="常规 6 4 8" xfId="3745"/>
    <cellStyle name="常规 6 4 9" xfId="3746"/>
    <cellStyle name="常规 6 5" xfId="3747"/>
    <cellStyle name="常规 6 5 2" xfId="3748"/>
    <cellStyle name="常规 6 5 3" xfId="3749"/>
    <cellStyle name="常规 6 5 4" xfId="3750"/>
    <cellStyle name="常规 6 5 5" xfId="3751"/>
    <cellStyle name="常规 6 5 6" xfId="3752"/>
    <cellStyle name="常规 6 5 7" xfId="3753"/>
    <cellStyle name="常规 6 5 8" xfId="3754"/>
    <cellStyle name="常规 6 6" xfId="3755"/>
    <cellStyle name="常规 6 6 2" xfId="3756"/>
    <cellStyle name="常规 6 7" xfId="3757"/>
    <cellStyle name="常规 6 7 2" xfId="3758"/>
    <cellStyle name="常规 6 8" xfId="3759"/>
    <cellStyle name="常规 6 8 2" xfId="3760"/>
    <cellStyle name="常规 6 9" xfId="3761"/>
    <cellStyle name="常规 6 9 2" xfId="3762"/>
    <cellStyle name="常规 6_Book1" xfId="3763"/>
    <cellStyle name="常规 60" xfId="3764"/>
    <cellStyle name="常规 61" xfId="3765"/>
    <cellStyle name="常规 62" xfId="3766"/>
    <cellStyle name="常规 63" xfId="3767"/>
    <cellStyle name="常规 64" xfId="3768"/>
    <cellStyle name="常规 64 2" xfId="3769"/>
    <cellStyle name="常规 64 2 2" xfId="3770"/>
    <cellStyle name="常规 65" xfId="3771"/>
    <cellStyle name="常规 66" xfId="3772"/>
    <cellStyle name="常规 67" xfId="3773"/>
    <cellStyle name="常规 68" xfId="3774"/>
    <cellStyle name="常规 68 2" xfId="3775"/>
    <cellStyle name="常规 68 2 2" xfId="3776"/>
    <cellStyle name="常规 69" xfId="3777"/>
    <cellStyle name="常规 7" xfId="3778"/>
    <cellStyle name="常规 7 10" xfId="3779"/>
    <cellStyle name="常规 7 11" xfId="3780"/>
    <cellStyle name="常规 7 12" xfId="3781"/>
    <cellStyle name="常规 7 13" xfId="3782"/>
    <cellStyle name="常规 7 14" xfId="3783"/>
    <cellStyle name="常规 7 15" xfId="3784"/>
    <cellStyle name="常规 7 16" xfId="3785"/>
    <cellStyle name="常规 7 17" xfId="3786"/>
    <cellStyle name="常规 7 2" xfId="3787"/>
    <cellStyle name="常规 7 2 10" xfId="3788"/>
    <cellStyle name="常规 7 2 11" xfId="3789"/>
    <cellStyle name="常规 7 2 12" xfId="3790"/>
    <cellStyle name="常规 7 2 13" xfId="3791"/>
    <cellStyle name="常规 7 2 14" xfId="3792"/>
    <cellStyle name="常规 7 2 2" xfId="3793"/>
    <cellStyle name="常规 7 2 2 2" xfId="3794"/>
    <cellStyle name="常规 7 2 2 3" xfId="3795"/>
    <cellStyle name="常规 7 2 2 4" xfId="3796"/>
    <cellStyle name="常规 7 2 2 5" xfId="3797"/>
    <cellStyle name="常规 7 2 2 6" xfId="3798"/>
    <cellStyle name="常规 7 2 2 7" xfId="3799"/>
    <cellStyle name="常规 7 2 2 8" xfId="3800"/>
    <cellStyle name="常规 7 2 3" xfId="3801"/>
    <cellStyle name="常规 7 2 3 2" xfId="3802"/>
    <cellStyle name="常规 7 2 3 3" xfId="3803"/>
    <cellStyle name="常规 7 2 3 5" xfId="3804"/>
    <cellStyle name="常规 7 2 3 6" xfId="3805"/>
    <cellStyle name="常规 7 2 3 7" xfId="3806"/>
    <cellStyle name="常规 7 2 3 8" xfId="3807"/>
    <cellStyle name="常规 7 2 4" xfId="3808"/>
    <cellStyle name="常规 7 2 5" xfId="3809"/>
    <cellStyle name="常规 7 2 6" xfId="3810"/>
    <cellStyle name="常规 7 2 7" xfId="3811"/>
    <cellStyle name="常规 7 2 8" xfId="3812"/>
    <cellStyle name="常规 7 2 9" xfId="3813"/>
    <cellStyle name="常规 7 3" xfId="3814"/>
    <cellStyle name="常规 7 3 2" xfId="3815"/>
    <cellStyle name="常规 7 3 2 2" xfId="3816"/>
    <cellStyle name="常规 7 3 2 3" xfId="3817"/>
    <cellStyle name="常规 7 3 2 4" xfId="3818"/>
    <cellStyle name="常规 7 3 2 5" xfId="3819"/>
    <cellStyle name="常规 7 3 2 6" xfId="3820"/>
    <cellStyle name="常规 7 3 2 7" xfId="3821"/>
    <cellStyle name="常规 7 3 2 8" xfId="3822"/>
    <cellStyle name="常规 7 3 3" xfId="3823"/>
    <cellStyle name="常规 7 3 4" xfId="3824"/>
    <cellStyle name="常规 7 3 5" xfId="3825"/>
    <cellStyle name="常规 7 3 6" xfId="3826"/>
    <cellStyle name="常规 7 3 7" xfId="3827"/>
    <cellStyle name="常规 7 3 8" xfId="3828"/>
    <cellStyle name="常规 7 3 9" xfId="3829"/>
    <cellStyle name="常规 7 4" xfId="3830"/>
    <cellStyle name="常规 7 4 2" xfId="3831"/>
    <cellStyle name="常规 7 4 2 2" xfId="3832"/>
    <cellStyle name="常规 7 4 2 3" xfId="3833"/>
    <cellStyle name="常规 7 4 2 4" xfId="3834"/>
    <cellStyle name="常规 7 4 2 5" xfId="3835"/>
    <cellStyle name="常规 7 4 2 6" xfId="3836"/>
    <cellStyle name="常规 7 4 2 7" xfId="3837"/>
    <cellStyle name="常规 7 4 2 8" xfId="3838"/>
    <cellStyle name="常规 7 4 3" xfId="3839"/>
    <cellStyle name="常规 7 4 4" xfId="3840"/>
    <cellStyle name="常规 7 4 5" xfId="3841"/>
    <cellStyle name="常规 7 4 6" xfId="3842"/>
    <cellStyle name="常规 7 4 7" xfId="3843"/>
    <cellStyle name="常规 7 4 8" xfId="3844"/>
    <cellStyle name="常规 7 5" xfId="3845"/>
    <cellStyle name="常规 7 5 2" xfId="3846"/>
    <cellStyle name="常规 7 5 3" xfId="3847"/>
    <cellStyle name="常规 7 5 6" xfId="3848"/>
    <cellStyle name="常规 7 6" xfId="3849"/>
    <cellStyle name="常规 7 7" xfId="3850"/>
    <cellStyle name="常规 7 8" xfId="3851"/>
    <cellStyle name="常规 7 9" xfId="3852"/>
    <cellStyle name="常规 7_Book1" xfId="3853"/>
    <cellStyle name="常规 70" xfId="3854"/>
    <cellStyle name="常规 71" xfId="3855"/>
    <cellStyle name="常规 72" xfId="3856"/>
    <cellStyle name="常规 73" xfId="3857"/>
    <cellStyle name="常规 74" xfId="3858"/>
    <cellStyle name="常规 76" xfId="3859"/>
    <cellStyle name="常规 78" xfId="3860"/>
    <cellStyle name="常规 79" xfId="3861"/>
    <cellStyle name="常规 8 16" xfId="3862"/>
    <cellStyle name="常规 8 18" xfId="3863"/>
    <cellStyle name="常规 8 2 10" xfId="3864"/>
    <cellStyle name="常规 8 2 11" xfId="3865"/>
    <cellStyle name="常规 8 2 2" xfId="3866"/>
    <cellStyle name="常规 8 2 3" xfId="3867"/>
    <cellStyle name="常规 8 2 4" xfId="3868"/>
    <cellStyle name="常规 8 2 5" xfId="3869"/>
    <cellStyle name="常规 8 2 6" xfId="3870"/>
    <cellStyle name="常规 8 2 7" xfId="3871"/>
    <cellStyle name="常规 8 2 8" xfId="3872"/>
    <cellStyle name="常规 8 2 9" xfId="3873"/>
    <cellStyle name="常规 8 3 10" xfId="3874"/>
    <cellStyle name="常规 8 3 2" xfId="3875"/>
    <cellStyle name="常规 8 3 3" xfId="3876"/>
    <cellStyle name="常规 8 3 4" xfId="3877"/>
    <cellStyle name="常规 8 3 5" xfId="3878"/>
    <cellStyle name="常规 8 3 6" xfId="3879"/>
    <cellStyle name="常规 8 3 7" xfId="3880"/>
    <cellStyle name="常规 8 3 8" xfId="3881"/>
    <cellStyle name="常规 8 3 9" xfId="3882"/>
    <cellStyle name="常规 8 4" xfId="3883"/>
    <cellStyle name="常规 8 4 2" xfId="3884"/>
    <cellStyle name="常规 8 4 3" xfId="3885"/>
    <cellStyle name="常规 8 4 4" xfId="3886"/>
    <cellStyle name="常规 8 4 5" xfId="3887"/>
    <cellStyle name="常规 8 4 6" xfId="3888"/>
    <cellStyle name="常规 8 4 7" xfId="3889"/>
    <cellStyle name="常规 8 4 8" xfId="3890"/>
    <cellStyle name="常规 8 4 9" xfId="3891"/>
    <cellStyle name="常规 8 5" xfId="3892"/>
    <cellStyle name="常规 8 5 3" xfId="3893"/>
    <cellStyle name="常规 8 5 7" xfId="3894"/>
    <cellStyle name="常规 8 6" xfId="3895"/>
    <cellStyle name="常规 8 6 4" xfId="3896"/>
    <cellStyle name="常规 8 6 5" xfId="3897"/>
    <cellStyle name="常规 8 6 8" xfId="3898"/>
    <cellStyle name="常规 8 7" xfId="3899"/>
    <cellStyle name="常规 8 7 2" xfId="3900"/>
    <cellStyle name="常规 8 8" xfId="3901"/>
    <cellStyle name="常规 8 9" xfId="3902"/>
    <cellStyle name="常规 8_Book1" xfId="3903"/>
    <cellStyle name="常规 81" xfId="3904"/>
    <cellStyle name="常规 82 5" xfId="3905"/>
    <cellStyle name="常规 82 6" xfId="3906"/>
    <cellStyle name="常规 82 7" xfId="3907"/>
    <cellStyle name="常规 83" xfId="3908"/>
    <cellStyle name="常规 84" xfId="3909"/>
    <cellStyle name="常规 85" xfId="3910"/>
    <cellStyle name="常规 86" xfId="3911"/>
    <cellStyle name="常规 87" xfId="3912"/>
    <cellStyle name="常规 88" xfId="3913"/>
    <cellStyle name="常规 89" xfId="3914"/>
    <cellStyle name="常规 9 12" xfId="3915"/>
    <cellStyle name="常规 9 13" xfId="3916"/>
    <cellStyle name="常规 9 14" xfId="3917"/>
    <cellStyle name="常规 9 15" xfId="3918"/>
    <cellStyle name="常规 9 16" xfId="3919"/>
    <cellStyle name="常规 9 17" xfId="3920"/>
    <cellStyle name="常规 9 18" xfId="3921"/>
    <cellStyle name="常规 9 19" xfId="3922"/>
    <cellStyle name="常规 9 2" xfId="3923"/>
    <cellStyle name="常规 9 2 2" xfId="3924"/>
    <cellStyle name="常规 9 2 2 4" xfId="3925"/>
    <cellStyle name="常规 9 2 2 8" xfId="3926"/>
    <cellStyle name="常规 9 2 3" xfId="3927"/>
    <cellStyle name="常规 9 2 4" xfId="3928"/>
    <cellStyle name="常规 9 2 5" xfId="3929"/>
    <cellStyle name="常规 9 2 6" xfId="3930"/>
    <cellStyle name="常规 9 2 7" xfId="3931"/>
    <cellStyle name="常规 9 2 8" xfId="3932"/>
    <cellStyle name="常规 9 2 9" xfId="3933"/>
    <cellStyle name="常规 9 2_Book1" xfId="3934"/>
    <cellStyle name="常规 9 20" xfId="3935"/>
    <cellStyle name="常规 9 3" xfId="3936"/>
    <cellStyle name="常规 9 3 10" xfId="3937"/>
    <cellStyle name="常规 9 3 2" xfId="3938"/>
    <cellStyle name="常规 9 3 2 2" xfId="3939"/>
    <cellStyle name="常规 9 3 3" xfId="3940"/>
    <cellStyle name="常规 9 3 4" xfId="3941"/>
    <cellStyle name="常规 9 3 5" xfId="3942"/>
    <cellStyle name="常规 9 3 6" xfId="3943"/>
    <cellStyle name="常规 9 3 7" xfId="3944"/>
    <cellStyle name="常规 9 3 8" xfId="3945"/>
    <cellStyle name="常规 9 3 9" xfId="3946"/>
    <cellStyle name="常规 9 4 10" xfId="3947"/>
    <cellStyle name="常规 90" xfId="3948"/>
    <cellStyle name="常规 91" xfId="3949"/>
    <cellStyle name="常规 92" xfId="3950"/>
    <cellStyle name="常规 93" xfId="3951"/>
    <cellStyle name="常规 94" xfId="3952"/>
    <cellStyle name="超链接 2 5" xfId="3953"/>
    <cellStyle name="都?_1" xfId="3954"/>
    <cellStyle name="公司标准表 2" xfId="3955"/>
    <cellStyle name="好 2 11" xfId="3956"/>
    <cellStyle name="好 4" xfId="3957"/>
    <cellStyle name="好_03昭通" xfId="3958"/>
    <cellStyle name="好_2008云南省分县市中小学教职工统计表（教育厅提供）" xfId="3959"/>
    <cellStyle name="好_2-楼控及能源计量-Delta清单价格20110220" xfId="3960"/>
    <cellStyle name="好_2-楼控及能源计量-Delta清单价格20110220 2" xfId="3961"/>
    <cellStyle name="好_电视" xfId="3962"/>
    <cellStyle name="好_电视 2" xfId="3963"/>
    <cellStyle name="好_电视 3" xfId="3964"/>
    <cellStyle name="好_电视 4" xfId="3965"/>
    <cellStyle name="好_电视 5" xfId="3966"/>
    <cellStyle name="好_电视 6" xfId="3967"/>
    <cellStyle name="好_电视 7" xfId="3968"/>
    <cellStyle name="好_固宗成本-苏州一科楼控计费-点表清单Delta20120426 5" xfId="3969"/>
    <cellStyle name="好_广播" xfId="3970"/>
    <cellStyle name="好_湖州悦文雅阁酒店BA点表清单Delta20110914 2" xfId="3971"/>
    <cellStyle name="好_湖州悦文雅阁酒店BA点表清单Delta20110914 3" xfId="3972"/>
    <cellStyle name="好_湖州悦文雅阁酒店计费点表清单Delta20120319 7" xfId="3973"/>
    <cellStyle name="好_检验表" xfId="3974"/>
    <cellStyle name="好_奖励补助测算7.25 (version 1) (version 1)" xfId="3975"/>
    <cellStyle name="好_陆家邵村小学清单V1.0(含成本) 5" xfId="3976"/>
    <cellStyle name="好_网络 2" xfId="3977"/>
    <cellStyle name="好_网络 3" xfId="3978"/>
    <cellStyle name="好_网络 4" xfId="3979"/>
    <cellStyle name="好_网络 5" xfId="3980"/>
    <cellStyle name="好_网络 6" xfId="3981"/>
    <cellStyle name="货币 2 3 4" xfId="3982"/>
    <cellStyle name="货币 2 3 5" xfId="3983"/>
    <cellStyle name="货币 2 3 6" xfId="3984"/>
    <cellStyle name="霓付_ +Foil &amp; -FOIL &amp; PAPER" xfId="3985"/>
    <cellStyle name="千分位[0]_ 白土" xfId="3986"/>
    <cellStyle name="千位分隔 10" xfId="3987"/>
    <cellStyle name="千位分隔 2" xfId="3988"/>
    <cellStyle name="千位分隔 2 10" xfId="3989"/>
    <cellStyle name="千位分隔 2 10 2" xfId="3990"/>
    <cellStyle name="千位分隔 2 2 3 2" xfId="3991"/>
    <cellStyle name="千位分隔 2 2 3 3" xfId="3992"/>
    <cellStyle name="千位分隔 2 8" xfId="3993"/>
    <cellStyle name="强调文字颜色 2 2" xfId="3994"/>
    <cellStyle name="适中 3" xfId="3995"/>
    <cellStyle name="输出 2" xfId="3996"/>
    <cellStyle name="输入 2" xfId="3997"/>
    <cellStyle name="输入 2 10" xfId="3998"/>
    <cellStyle name="输入 2 11" xfId="3999"/>
    <cellStyle name="输入 2 12" xfId="4000"/>
    <cellStyle name="输入 2 2" xfId="4001"/>
    <cellStyle name="输入 2 3" xfId="4002"/>
    <cellStyle name="输入 2 4" xfId="4003"/>
    <cellStyle name="输入 2 5" xfId="4004"/>
    <cellStyle name="输入 2 6" xfId="4005"/>
    <cellStyle name="输入 2 7" xfId="4006"/>
    <cellStyle name="输入 2 8" xfId="4007"/>
    <cellStyle name="输入 2 9" xfId="4008"/>
    <cellStyle name="输入 3" xfId="4009"/>
    <cellStyle name="样式 1" xfId="4010"/>
    <cellStyle name="样式 1 2" xfId="4011"/>
    <cellStyle name="样式 1 3" xfId="4012"/>
    <cellStyle name="样式 1 4" xfId="40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D1"/>
    </sheetView>
  </sheetViews>
  <sheetFormatPr defaultColWidth="10" defaultRowHeight="15"/>
  <cols>
    <col min="1" max="1" width="13.36328125" style="19" customWidth="1"/>
    <col min="2" max="2" width="35.36328125" style="19" customWidth="1"/>
    <col min="3" max="3" width="24.90625" style="20" customWidth="1"/>
    <col min="4" max="4" width="13.36328125" style="19" customWidth="1"/>
    <col min="5" max="5" width="19.453125" style="19" customWidth="1"/>
    <col min="6" max="6" width="14.1796875" style="19"/>
    <col min="7" max="16384" width="10" style="19"/>
  </cols>
  <sheetData>
    <row r="1" spans="1:9" ht="34.5" customHeight="1">
      <c r="A1" s="29" t="s">
        <v>114</v>
      </c>
      <c r="B1" s="30"/>
      <c r="C1" s="30"/>
      <c r="D1" s="30"/>
    </row>
    <row r="2" spans="1:9" s="18" customFormat="1" ht="24" customHeight="1">
      <c r="A2" s="9" t="s">
        <v>0</v>
      </c>
      <c r="B2" s="9" t="s">
        <v>1</v>
      </c>
      <c r="C2" s="21" t="s">
        <v>2</v>
      </c>
      <c r="D2" s="9" t="s">
        <v>3</v>
      </c>
    </row>
    <row r="3" spans="1:9" ht="24" customHeight="1">
      <c r="A3" s="9">
        <v>1</v>
      </c>
      <c r="B3" s="8" t="s">
        <v>4</v>
      </c>
      <c r="C3" s="21"/>
      <c r="D3" s="8"/>
      <c r="F3" s="18"/>
      <c r="G3" s="18"/>
      <c r="H3" s="18"/>
      <c r="I3" s="18"/>
    </row>
    <row r="4" spans="1:9" ht="24" customHeight="1">
      <c r="A4" s="9">
        <v>2</v>
      </c>
      <c r="B4" s="8" t="s">
        <v>5</v>
      </c>
      <c r="C4" s="21"/>
      <c r="D4" s="8"/>
      <c r="F4" s="18"/>
      <c r="G4" s="18"/>
      <c r="H4" s="18"/>
      <c r="I4" s="18"/>
    </row>
    <row r="5" spans="1:9" ht="24" customHeight="1">
      <c r="A5" s="9">
        <v>3</v>
      </c>
      <c r="B5" s="8" t="s">
        <v>6</v>
      </c>
      <c r="C5" s="21"/>
      <c r="D5" s="8"/>
      <c r="F5" s="18"/>
      <c r="G5" s="18"/>
      <c r="H5" s="18"/>
      <c r="I5" s="18"/>
    </row>
    <row r="6" spans="1:9" ht="24" customHeight="1">
      <c r="A6" s="9">
        <v>4</v>
      </c>
      <c r="B6" s="8" t="s">
        <v>7</v>
      </c>
      <c r="C6" s="21"/>
      <c r="D6" s="8"/>
      <c r="F6" s="18"/>
      <c r="G6" s="18"/>
      <c r="H6" s="18"/>
      <c r="I6" s="18"/>
    </row>
    <row r="7" spans="1:9" ht="24" customHeight="1">
      <c r="A7" s="9">
        <v>5</v>
      </c>
      <c r="B7" s="8" t="s">
        <v>8</v>
      </c>
      <c r="C7" s="21"/>
      <c r="D7" s="8"/>
      <c r="F7" s="18"/>
      <c r="G7" s="18"/>
      <c r="H7" s="18"/>
      <c r="I7" s="18"/>
    </row>
    <row r="8" spans="1:9" ht="24" customHeight="1">
      <c r="A8" s="8"/>
      <c r="B8" s="8" t="s">
        <v>2</v>
      </c>
      <c r="C8" s="21"/>
      <c r="D8" s="8"/>
      <c r="F8" s="18"/>
      <c r="G8" s="18"/>
      <c r="H8" s="18"/>
      <c r="I8" s="18"/>
    </row>
  </sheetData>
  <mergeCells count="1">
    <mergeCell ref="A1:D1"/>
  </mergeCells>
  <phoneticPr fontId="9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Zeros="0" tabSelected="1" zoomScale="55" zoomScaleNormal="55" workbookViewId="0">
      <pane ySplit="2" topLeftCell="A3" activePane="bottomLeft" state="frozen"/>
      <selection pane="bottomLeft" activeCell="K16" sqref="K16"/>
    </sheetView>
  </sheetViews>
  <sheetFormatPr defaultColWidth="9.6328125" defaultRowHeight="15"/>
  <cols>
    <col min="1" max="1" width="7.36328125" style="2" customWidth="1"/>
    <col min="2" max="2" width="18.6328125" style="3" customWidth="1"/>
    <col min="3" max="3" width="63.7265625" style="2" customWidth="1"/>
    <col min="4" max="4" width="8.6328125" style="2" customWidth="1"/>
    <col min="5" max="5" width="11.08984375" style="2" customWidth="1"/>
    <col min="6" max="7" width="8.6328125" style="4" customWidth="1"/>
    <col min="8" max="8" width="11.1796875" style="4" customWidth="1"/>
    <col min="9" max="9" width="14.6328125" style="4" customWidth="1"/>
    <col min="10" max="10" width="41.54296875" style="3" customWidth="1"/>
    <col min="11" max="32" width="10" style="3"/>
    <col min="33" max="16384" width="9.6328125" style="3"/>
  </cols>
  <sheetData>
    <row r="1" spans="1:9" ht="40" customHeight="1">
      <c r="A1" s="33" t="s">
        <v>119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9.5" customHeight="1">
      <c r="A2" s="15" t="s">
        <v>0</v>
      </c>
      <c r="B2" s="22" t="s">
        <v>9</v>
      </c>
      <c r="C2" s="15" t="s">
        <v>10</v>
      </c>
      <c r="D2" s="15" t="s">
        <v>11</v>
      </c>
      <c r="E2" s="15" t="s">
        <v>12</v>
      </c>
      <c r="F2" s="16" t="s">
        <v>13</v>
      </c>
      <c r="G2" s="16" t="s">
        <v>14</v>
      </c>
      <c r="H2" s="16" t="s">
        <v>15</v>
      </c>
      <c r="I2" s="16" t="s">
        <v>16</v>
      </c>
    </row>
    <row r="3" spans="1:9" s="1" customFormat="1" ht="19.5" customHeight="1">
      <c r="A3" s="7">
        <v>1</v>
      </c>
      <c r="B3" s="23" t="s">
        <v>17</v>
      </c>
      <c r="C3" s="14" t="s">
        <v>18</v>
      </c>
      <c r="D3" s="7" t="s">
        <v>19</v>
      </c>
      <c r="E3" s="7">
        <v>200</v>
      </c>
      <c r="F3" s="7"/>
      <c r="G3" s="7"/>
      <c r="H3" s="7"/>
      <c r="I3" s="7"/>
    </row>
    <row r="4" spans="1:9" s="1" customFormat="1" ht="19.5" customHeight="1">
      <c r="A4" s="7">
        <v>2</v>
      </c>
      <c r="B4" s="23" t="s">
        <v>20</v>
      </c>
      <c r="C4" s="14" t="s">
        <v>21</v>
      </c>
      <c r="D4" s="7" t="s">
        <v>19</v>
      </c>
      <c r="E4" s="7">
        <v>1798.09</v>
      </c>
      <c r="F4" s="10"/>
      <c r="G4" s="10"/>
      <c r="H4" s="7"/>
      <c r="I4" s="17"/>
    </row>
    <row r="5" spans="1:9" s="1" customFormat="1" ht="19.5" customHeight="1">
      <c r="A5" s="7">
        <v>3</v>
      </c>
      <c r="B5" s="23" t="s">
        <v>22</v>
      </c>
      <c r="C5" s="14" t="s">
        <v>23</v>
      </c>
      <c r="D5" s="7" t="s">
        <v>19</v>
      </c>
      <c r="E5" s="7">
        <f>565.96+561.34+1014.82</f>
        <v>2142.1200000000003</v>
      </c>
      <c r="F5" s="10"/>
      <c r="G5" s="10"/>
      <c r="H5" s="7"/>
      <c r="I5" s="17"/>
    </row>
    <row r="6" spans="1:9" s="1" customFormat="1" ht="19.5" customHeight="1">
      <c r="A6" s="7">
        <v>4</v>
      </c>
      <c r="B6" s="23" t="s">
        <v>22</v>
      </c>
      <c r="C6" s="14" t="s">
        <v>24</v>
      </c>
      <c r="D6" s="7" t="s">
        <v>19</v>
      </c>
      <c r="E6" s="7">
        <v>1004.94</v>
      </c>
      <c r="F6" s="10"/>
      <c r="G6" s="10"/>
      <c r="H6" s="7"/>
      <c r="I6" s="17"/>
    </row>
    <row r="7" spans="1:9" s="1" customFormat="1" ht="19.5" customHeight="1">
      <c r="A7" s="7">
        <v>5</v>
      </c>
      <c r="B7" s="23" t="s">
        <v>25</v>
      </c>
      <c r="C7" s="14"/>
      <c r="D7" s="7" t="s">
        <v>26</v>
      </c>
      <c r="E7" s="7">
        <v>9</v>
      </c>
      <c r="F7" s="10"/>
      <c r="G7" s="10"/>
      <c r="H7" s="7"/>
      <c r="I7" s="7"/>
    </row>
    <row r="8" spans="1:9" s="1" customFormat="1" ht="19.5" customHeight="1">
      <c r="A8" s="7">
        <v>6</v>
      </c>
      <c r="B8" s="23" t="s">
        <v>27</v>
      </c>
      <c r="C8" s="14"/>
      <c r="D8" s="7" t="s">
        <v>26</v>
      </c>
      <c r="E8" s="7">
        <v>21</v>
      </c>
      <c r="F8" s="10"/>
      <c r="G8" s="10"/>
      <c r="H8" s="7"/>
      <c r="I8" s="7"/>
    </row>
    <row r="9" spans="1:9" s="1" customFormat="1" ht="19.5" customHeight="1">
      <c r="A9" s="7">
        <v>7</v>
      </c>
      <c r="B9" s="23" t="s">
        <v>28</v>
      </c>
      <c r="C9" s="14"/>
      <c r="D9" s="7" t="s">
        <v>26</v>
      </c>
      <c r="E9" s="7">
        <v>1</v>
      </c>
      <c r="F9" s="10"/>
      <c r="G9" s="10"/>
      <c r="H9" s="7"/>
      <c r="I9" s="7"/>
    </row>
    <row r="10" spans="1:9" s="1" customFormat="1" ht="19.5" customHeight="1">
      <c r="A10" s="7">
        <v>8</v>
      </c>
      <c r="B10" s="23" t="s">
        <v>29</v>
      </c>
      <c r="C10" s="14"/>
      <c r="D10" s="7" t="s">
        <v>26</v>
      </c>
      <c r="E10" s="7">
        <v>12</v>
      </c>
      <c r="F10" s="10"/>
      <c r="G10" s="10"/>
      <c r="H10" s="7"/>
      <c r="I10" s="7"/>
    </row>
    <row r="11" spans="1:9" s="1" customFormat="1" ht="19.5" customHeight="1">
      <c r="A11" s="7">
        <v>9</v>
      </c>
      <c r="B11" s="23" t="s">
        <v>30</v>
      </c>
      <c r="C11" s="14"/>
      <c r="D11" s="7" t="s">
        <v>26</v>
      </c>
      <c r="E11" s="7">
        <v>16</v>
      </c>
      <c r="F11" s="10"/>
      <c r="G11" s="10"/>
      <c r="H11" s="7"/>
      <c r="I11" s="7"/>
    </row>
    <row r="12" spans="1:9" s="1" customFormat="1" ht="19.5" customHeight="1">
      <c r="A12" s="7">
        <v>10</v>
      </c>
      <c r="B12" s="23" t="s">
        <v>31</v>
      </c>
      <c r="C12" s="7"/>
      <c r="D12" s="7" t="s">
        <v>26</v>
      </c>
      <c r="E12" s="7">
        <v>9</v>
      </c>
      <c r="F12" s="10"/>
      <c r="G12" s="10"/>
      <c r="H12" s="7"/>
      <c r="I12" s="7"/>
    </row>
    <row r="13" spans="1:9" s="1" customFormat="1" ht="19.5" customHeight="1">
      <c r="A13" s="7">
        <v>11</v>
      </c>
      <c r="B13" s="23" t="s">
        <v>32</v>
      </c>
      <c r="C13" s="7"/>
      <c r="D13" s="7" t="s">
        <v>26</v>
      </c>
      <c r="E13" s="7">
        <v>16</v>
      </c>
      <c r="F13" s="10"/>
      <c r="G13" s="10"/>
      <c r="H13" s="7"/>
      <c r="I13" s="7"/>
    </row>
    <row r="14" spans="1:9" s="1" customFormat="1" ht="19.5" customHeight="1">
      <c r="A14" s="7">
        <v>12</v>
      </c>
      <c r="B14" s="23" t="s">
        <v>33</v>
      </c>
      <c r="C14" s="7"/>
      <c r="D14" s="7" t="s">
        <v>26</v>
      </c>
      <c r="E14" s="7">
        <v>1</v>
      </c>
      <c r="F14" s="10"/>
      <c r="G14" s="10"/>
      <c r="H14" s="7"/>
      <c r="I14" s="7"/>
    </row>
    <row r="15" spans="1:9" s="1" customFormat="1" ht="19.5" customHeight="1">
      <c r="A15" s="7">
        <v>13</v>
      </c>
      <c r="B15" s="23" t="s">
        <v>34</v>
      </c>
      <c r="C15" s="7"/>
      <c r="D15" s="7" t="s">
        <v>35</v>
      </c>
      <c r="E15" s="7">
        <v>300</v>
      </c>
      <c r="F15" s="10"/>
      <c r="G15" s="10"/>
      <c r="H15" s="7"/>
      <c r="I15" s="7"/>
    </row>
    <row r="16" spans="1:9" s="1" customFormat="1" ht="299">
      <c r="A16" s="27">
        <v>14</v>
      </c>
      <c r="B16" s="28" t="s">
        <v>98</v>
      </c>
      <c r="C16" s="23" t="s">
        <v>122</v>
      </c>
      <c r="D16" s="25" t="s">
        <v>99</v>
      </c>
      <c r="E16" s="7">
        <v>8</v>
      </c>
      <c r="F16" s="10"/>
      <c r="G16" s="10"/>
      <c r="H16" s="7"/>
      <c r="I16" s="7"/>
    </row>
    <row r="17" spans="1:10" s="1" customFormat="1" ht="247">
      <c r="A17" s="27">
        <v>15</v>
      </c>
      <c r="B17" s="28" t="s">
        <v>110</v>
      </c>
      <c r="C17" s="23" t="s">
        <v>120</v>
      </c>
      <c r="D17" s="25" t="s">
        <v>99</v>
      </c>
      <c r="E17" s="7">
        <v>4</v>
      </c>
      <c r="F17" s="10"/>
      <c r="G17" s="10"/>
      <c r="H17" s="7"/>
      <c r="I17" s="7"/>
    </row>
    <row r="18" spans="1:10" s="1" customFormat="1" ht="254" customHeight="1">
      <c r="A18" s="27">
        <v>16</v>
      </c>
      <c r="B18" s="28" t="s">
        <v>100</v>
      </c>
      <c r="C18" s="23" t="s">
        <v>121</v>
      </c>
      <c r="D18" s="25" t="s">
        <v>101</v>
      </c>
      <c r="E18" s="7">
        <v>1</v>
      </c>
      <c r="F18" s="10"/>
      <c r="G18" s="10"/>
      <c r="H18" s="7"/>
      <c r="I18" s="7"/>
    </row>
    <row r="19" spans="1:10" s="1" customFormat="1" ht="117">
      <c r="A19" s="27">
        <v>17</v>
      </c>
      <c r="B19" s="28" t="s">
        <v>102</v>
      </c>
      <c r="C19" s="24" t="s">
        <v>103</v>
      </c>
      <c r="D19" s="25" t="s">
        <v>104</v>
      </c>
      <c r="E19" s="7">
        <v>2</v>
      </c>
      <c r="F19" s="10"/>
      <c r="G19" s="10"/>
      <c r="H19" s="7"/>
      <c r="I19" s="7"/>
    </row>
    <row r="20" spans="1:10" s="1" customFormat="1" ht="409.5">
      <c r="A20" s="27">
        <v>18</v>
      </c>
      <c r="B20" s="28" t="s">
        <v>105</v>
      </c>
      <c r="C20" s="24" t="s">
        <v>106</v>
      </c>
      <c r="D20" s="25" t="s">
        <v>101</v>
      </c>
      <c r="E20" s="7">
        <v>3</v>
      </c>
      <c r="F20" s="10"/>
      <c r="G20" s="10"/>
      <c r="H20" s="7"/>
      <c r="I20" s="7"/>
    </row>
    <row r="21" spans="1:10" s="1" customFormat="1" ht="39">
      <c r="A21" s="27">
        <v>19</v>
      </c>
      <c r="B21" s="28" t="s">
        <v>107</v>
      </c>
      <c r="C21" s="24" t="s">
        <v>109</v>
      </c>
      <c r="D21" s="25" t="s">
        <v>108</v>
      </c>
      <c r="E21" s="7">
        <v>1</v>
      </c>
      <c r="F21" s="10"/>
      <c r="G21" s="10"/>
      <c r="H21" s="10"/>
      <c r="I21" s="10">
        <f>(F21+G21)*E21</f>
        <v>0</v>
      </c>
    </row>
    <row r="22" spans="1:10" s="1" customFormat="1" ht="65">
      <c r="A22" s="7">
        <v>20</v>
      </c>
      <c r="B22" s="26" t="s">
        <v>111</v>
      </c>
      <c r="C22" s="24" t="s">
        <v>113</v>
      </c>
      <c r="D22" s="25" t="s">
        <v>112</v>
      </c>
      <c r="E22" s="7">
        <v>4</v>
      </c>
      <c r="F22" s="10"/>
      <c r="G22" s="10"/>
      <c r="H22" s="10"/>
      <c r="I22" s="10">
        <f>SUM(I4:I21)</f>
        <v>0</v>
      </c>
      <c r="J22" s="12"/>
    </row>
  </sheetData>
  <mergeCells count="1">
    <mergeCell ref="A1:I1"/>
  </mergeCells>
  <phoneticPr fontId="9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Zeros="0" workbookViewId="0">
      <pane ySplit="2" topLeftCell="A3" activePane="bottomLeft" state="frozen"/>
      <selection pane="bottomLeft" activeCell="D17" sqref="D17"/>
    </sheetView>
  </sheetViews>
  <sheetFormatPr defaultColWidth="9.6328125" defaultRowHeight="15"/>
  <cols>
    <col min="1" max="1" width="7.36328125" style="2" customWidth="1"/>
    <col min="2" max="2" width="20.36328125" style="3" customWidth="1"/>
    <col min="3" max="3" width="16.6328125" style="2" customWidth="1"/>
    <col min="4" max="4" width="8.6328125" style="2" customWidth="1"/>
    <col min="5" max="5" width="11.08984375" style="2" customWidth="1"/>
    <col min="6" max="6" width="9.453125" style="4" customWidth="1"/>
    <col min="7" max="7" width="8.6328125" style="4" customWidth="1"/>
    <col min="8" max="8" width="11.1796875" style="4" customWidth="1"/>
    <col min="9" max="9" width="14.6328125" style="4" customWidth="1"/>
    <col min="10" max="10" width="41.54296875" style="3" customWidth="1"/>
    <col min="11" max="32" width="10" style="3"/>
    <col min="33" max="16384" width="9.6328125" style="3"/>
  </cols>
  <sheetData>
    <row r="1" spans="1:10" ht="40" customHeight="1">
      <c r="A1" s="31" t="s">
        <v>115</v>
      </c>
      <c r="B1" s="32"/>
      <c r="C1" s="32"/>
      <c r="D1" s="32"/>
      <c r="E1" s="32"/>
      <c r="F1" s="32"/>
      <c r="G1" s="32"/>
      <c r="H1" s="32"/>
      <c r="I1" s="32"/>
    </row>
    <row r="2" spans="1:10" s="1" customFormat="1" ht="19.5" customHeight="1">
      <c r="A2" s="7" t="s">
        <v>0</v>
      </c>
      <c r="B2" s="7" t="s">
        <v>9</v>
      </c>
      <c r="C2" s="7" t="s">
        <v>10</v>
      </c>
      <c r="D2" s="7" t="s">
        <v>11</v>
      </c>
      <c r="E2" s="7" t="s">
        <v>12</v>
      </c>
      <c r="F2" s="6" t="s">
        <v>13</v>
      </c>
      <c r="G2" s="6" t="s">
        <v>14</v>
      </c>
      <c r="H2" s="6" t="s">
        <v>15</v>
      </c>
      <c r="I2" s="6" t="s">
        <v>16</v>
      </c>
    </row>
    <row r="3" spans="1:10" s="1" customFormat="1" ht="19.5" customHeight="1">
      <c r="A3" s="7">
        <v>1</v>
      </c>
      <c r="B3" s="8" t="s">
        <v>20</v>
      </c>
      <c r="C3" s="14" t="s">
        <v>21</v>
      </c>
      <c r="D3" s="9" t="s">
        <v>19</v>
      </c>
      <c r="E3" s="7">
        <v>1211.2</v>
      </c>
      <c r="F3" s="10"/>
      <c r="G3" s="10"/>
      <c r="H3" s="10"/>
      <c r="I3" s="10"/>
    </row>
    <row r="4" spans="1:10" s="1" customFormat="1" ht="19.5" customHeight="1">
      <c r="A4" s="7">
        <v>2</v>
      </c>
      <c r="B4" s="8" t="s">
        <v>22</v>
      </c>
      <c r="C4" s="14" t="s">
        <v>37</v>
      </c>
      <c r="D4" s="9" t="s">
        <v>19</v>
      </c>
      <c r="E4" s="7">
        <v>1580.7</v>
      </c>
      <c r="F4" s="10"/>
      <c r="G4" s="10"/>
      <c r="H4" s="10"/>
      <c r="I4" s="10"/>
    </row>
    <row r="5" spans="1:10" s="1" customFormat="1" ht="19.5" customHeight="1">
      <c r="A5" s="7">
        <v>3</v>
      </c>
      <c r="B5" s="8" t="s">
        <v>38</v>
      </c>
      <c r="C5" s="14"/>
      <c r="D5" s="9" t="s">
        <v>26</v>
      </c>
      <c r="E5" s="7">
        <v>1</v>
      </c>
      <c r="F5" s="10"/>
      <c r="G5" s="10"/>
      <c r="H5" s="10"/>
      <c r="I5" s="10"/>
    </row>
    <row r="6" spans="1:10" s="1" customFormat="1" ht="19.5" customHeight="1">
      <c r="A6" s="7">
        <v>4</v>
      </c>
      <c r="B6" s="8" t="s">
        <v>39</v>
      </c>
      <c r="C6" s="14"/>
      <c r="D6" s="9" t="s">
        <v>26</v>
      </c>
      <c r="E6" s="7">
        <v>1</v>
      </c>
      <c r="F6" s="10"/>
      <c r="G6" s="10"/>
      <c r="H6" s="10"/>
      <c r="I6" s="10"/>
    </row>
    <row r="7" spans="1:10" s="1" customFormat="1" ht="19.5" customHeight="1">
      <c r="A7" s="7">
        <v>5</v>
      </c>
      <c r="B7" s="8" t="s">
        <v>40</v>
      </c>
      <c r="C7" s="14"/>
      <c r="D7" s="9" t="s">
        <v>26</v>
      </c>
      <c r="E7" s="7">
        <v>57</v>
      </c>
      <c r="F7" s="10"/>
      <c r="G7" s="10"/>
      <c r="H7" s="10"/>
      <c r="I7" s="10"/>
    </row>
    <row r="8" spans="1:10" s="1" customFormat="1" ht="19.5" customHeight="1">
      <c r="A8" s="7">
        <v>6</v>
      </c>
      <c r="B8" s="8" t="s">
        <v>41</v>
      </c>
      <c r="C8" s="14"/>
      <c r="D8" s="9" t="s">
        <v>26</v>
      </c>
      <c r="E8" s="7">
        <v>4</v>
      </c>
      <c r="F8" s="10"/>
      <c r="G8" s="10"/>
      <c r="H8" s="10"/>
      <c r="I8" s="10"/>
    </row>
    <row r="9" spans="1:10" s="1" customFormat="1" ht="19.5" customHeight="1">
      <c r="A9" s="7">
        <v>7</v>
      </c>
      <c r="B9" s="8" t="s">
        <v>42</v>
      </c>
      <c r="C9" s="14"/>
      <c r="D9" s="9" t="s">
        <v>26</v>
      </c>
      <c r="E9" s="7">
        <v>2</v>
      </c>
      <c r="F9" s="10"/>
      <c r="G9" s="10"/>
      <c r="H9" s="10"/>
      <c r="I9" s="10"/>
    </row>
    <row r="10" spans="1:10" s="1" customFormat="1" ht="19.5" customHeight="1">
      <c r="A10" s="7">
        <v>8</v>
      </c>
      <c r="B10" s="8" t="s">
        <v>43</v>
      </c>
      <c r="C10" s="14"/>
      <c r="D10" s="9" t="s">
        <v>26</v>
      </c>
      <c r="E10" s="7">
        <v>57</v>
      </c>
      <c r="F10" s="10"/>
      <c r="G10" s="10"/>
      <c r="H10" s="10"/>
      <c r="I10" s="10"/>
    </row>
    <row r="11" spans="1:10" s="1" customFormat="1" ht="19.5" customHeight="1">
      <c r="A11" s="7">
        <v>7</v>
      </c>
      <c r="B11" s="8" t="s">
        <v>34</v>
      </c>
      <c r="C11" s="7"/>
      <c r="D11" s="9" t="s">
        <v>35</v>
      </c>
      <c r="E11" s="7">
        <v>200</v>
      </c>
      <c r="F11" s="10"/>
      <c r="G11" s="10"/>
      <c r="H11" s="10"/>
      <c r="I11" s="10"/>
    </row>
    <row r="12" spans="1:10" s="1" customFormat="1" ht="19.5" customHeight="1">
      <c r="A12" s="7">
        <v>8</v>
      </c>
      <c r="B12" s="8"/>
      <c r="C12" s="7"/>
      <c r="D12" s="9"/>
      <c r="E12" s="7"/>
      <c r="F12" s="10"/>
      <c r="G12" s="10"/>
      <c r="H12" s="10"/>
      <c r="I12" s="10">
        <f>(F12+G12)*E12</f>
        <v>0</v>
      </c>
    </row>
    <row r="13" spans="1:10" s="1" customFormat="1" ht="19.5" customHeight="1">
      <c r="A13" s="7"/>
      <c r="B13" s="11" t="s">
        <v>36</v>
      </c>
      <c r="C13" s="7"/>
      <c r="D13" s="7"/>
      <c r="E13" s="7"/>
      <c r="F13" s="10"/>
      <c r="G13" s="10"/>
      <c r="H13" s="10"/>
      <c r="I13" s="10">
        <f>SUM(I3:I12)</f>
        <v>0</v>
      </c>
      <c r="J13" s="12"/>
    </row>
  </sheetData>
  <mergeCells count="1">
    <mergeCell ref="A1:I1"/>
  </mergeCells>
  <phoneticPr fontId="9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Zeros="0" workbookViewId="0">
      <pane ySplit="2" topLeftCell="A3" activePane="bottomLeft" state="frozen"/>
      <selection pane="bottomLeft" activeCell="D14" sqref="D14"/>
    </sheetView>
  </sheetViews>
  <sheetFormatPr defaultColWidth="9.6328125" defaultRowHeight="15"/>
  <cols>
    <col min="1" max="1" width="7.36328125" style="2" customWidth="1"/>
    <col min="2" max="2" width="16.6328125" style="3" customWidth="1"/>
    <col min="3" max="3" width="16.6328125" style="2" customWidth="1"/>
    <col min="4" max="4" width="8.6328125" style="2" customWidth="1"/>
    <col min="5" max="5" width="11.08984375" style="2" customWidth="1"/>
    <col min="6" max="7" width="8.6328125" style="4" customWidth="1"/>
    <col min="8" max="8" width="11.1796875" style="4" customWidth="1"/>
    <col min="9" max="9" width="14.6328125" style="4" customWidth="1"/>
    <col min="10" max="10" width="41.54296875" style="3" customWidth="1"/>
    <col min="11" max="32" width="10" style="3"/>
    <col min="33" max="16384" width="9.6328125" style="3"/>
  </cols>
  <sheetData>
    <row r="1" spans="1:10" ht="40" customHeight="1">
      <c r="A1" s="31" t="s">
        <v>116</v>
      </c>
      <c r="B1" s="32"/>
      <c r="C1" s="32"/>
      <c r="D1" s="32"/>
      <c r="E1" s="32"/>
      <c r="F1" s="32"/>
      <c r="G1" s="32"/>
      <c r="H1" s="32"/>
      <c r="I1" s="32"/>
    </row>
    <row r="2" spans="1:10" s="1" customFormat="1" ht="19.5" customHeight="1">
      <c r="A2" s="7" t="s">
        <v>0</v>
      </c>
      <c r="B2" s="7" t="s">
        <v>9</v>
      </c>
      <c r="C2" s="7" t="s">
        <v>10</v>
      </c>
      <c r="D2" s="7" t="s">
        <v>11</v>
      </c>
      <c r="E2" s="7" t="s">
        <v>12</v>
      </c>
      <c r="F2" s="6" t="s">
        <v>13</v>
      </c>
      <c r="G2" s="6" t="s">
        <v>14</v>
      </c>
      <c r="H2" s="6" t="s">
        <v>15</v>
      </c>
      <c r="I2" s="6" t="s">
        <v>16</v>
      </c>
    </row>
    <row r="3" spans="1:10" s="1" customFormat="1" ht="19.5" customHeight="1">
      <c r="A3" s="7">
        <v>1</v>
      </c>
      <c r="B3" s="8" t="s">
        <v>44</v>
      </c>
      <c r="C3" s="7" t="s">
        <v>45</v>
      </c>
      <c r="D3" s="9" t="s">
        <v>19</v>
      </c>
      <c r="E3" s="7">
        <v>198.1</v>
      </c>
      <c r="F3" s="10"/>
      <c r="G3" s="10"/>
      <c r="H3" s="10"/>
      <c r="I3" s="10"/>
    </row>
    <row r="4" spans="1:10" s="1" customFormat="1" ht="19.5" customHeight="1">
      <c r="A4" s="7">
        <v>2</v>
      </c>
      <c r="B4" s="8" t="s">
        <v>44</v>
      </c>
      <c r="C4" s="7" t="s">
        <v>46</v>
      </c>
      <c r="D4" s="9" t="s">
        <v>19</v>
      </c>
      <c r="E4" s="7">
        <f>367.95+150</f>
        <v>517.95000000000005</v>
      </c>
      <c r="F4" s="10"/>
      <c r="G4" s="10"/>
      <c r="H4" s="10"/>
      <c r="I4" s="10"/>
    </row>
    <row r="5" spans="1:10" s="1" customFormat="1" ht="19.5" customHeight="1">
      <c r="A5" s="7">
        <v>3</v>
      </c>
      <c r="B5" s="8" t="s">
        <v>47</v>
      </c>
      <c r="C5" s="7" t="s">
        <v>45</v>
      </c>
      <c r="D5" s="9" t="s">
        <v>26</v>
      </c>
      <c r="E5" s="7">
        <v>21</v>
      </c>
      <c r="F5" s="10"/>
      <c r="G5" s="10"/>
      <c r="H5" s="10"/>
      <c r="I5" s="10"/>
    </row>
    <row r="6" spans="1:10" s="1" customFormat="1" ht="19.5" customHeight="1">
      <c r="A6" s="7">
        <v>4</v>
      </c>
      <c r="B6" s="8" t="s">
        <v>48</v>
      </c>
      <c r="C6" s="7"/>
      <c r="D6" s="9" t="s">
        <v>49</v>
      </c>
      <c r="E6" s="7">
        <v>21</v>
      </c>
      <c r="F6" s="10"/>
      <c r="G6" s="10"/>
      <c r="H6" s="10"/>
      <c r="I6" s="10"/>
    </row>
    <row r="7" spans="1:10" s="1" customFormat="1" ht="19.5" customHeight="1">
      <c r="A7" s="7">
        <v>5</v>
      </c>
      <c r="B7" s="8" t="s">
        <v>50</v>
      </c>
      <c r="C7" s="7"/>
      <c r="D7" s="9" t="s">
        <v>35</v>
      </c>
      <c r="E7" s="7">
        <v>360</v>
      </c>
      <c r="F7" s="10"/>
      <c r="G7" s="10"/>
      <c r="H7" s="10"/>
      <c r="I7" s="10"/>
      <c r="J7" s="13"/>
    </row>
    <row r="8" spans="1:10" s="1" customFormat="1" ht="19.5" customHeight="1">
      <c r="A8" s="7">
        <v>6</v>
      </c>
      <c r="B8" s="8" t="s">
        <v>51</v>
      </c>
      <c r="C8" s="7"/>
      <c r="D8" s="9" t="s">
        <v>52</v>
      </c>
      <c r="E8" s="7">
        <v>1.53</v>
      </c>
      <c r="F8" s="10"/>
      <c r="G8" s="10"/>
      <c r="H8" s="10"/>
      <c r="I8" s="10"/>
      <c r="J8" s="13"/>
    </row>
    <row r="9" spans="1:10" s="1" customFormat="1" ht="19.5" customHeight="1">
      <c r="A9" s="7">
        <v>7</v>
      </c>
      <c r="B9" s="8" t="s">
        <v>53</v>
      </c>
      <c r="C9" s="7"/>
      <c r="D9" s="9" t="s">
        <v>54</v>
      </c>
      <c r="E9" s="7">
        <v>120.1</v>
      </c>
      <c r="F9" s="10"/>
      <c r="G9" s="10"/>
      <c r="H9" s="10"/>
      <c r="I9" s="10"/>
      <c r="J9" s="13"/>
    </row>
    <row r="10" spans="1:10" s="1" customFormat="1" ht="19.5" customHeight="1">
      <c r="A10" s="7"/>
      <c r="B10" s="8"/>
      <c r="C10" s="7"/>
      <c r="D10" s="9"/>
      <c r="E10" s="7"/>
      <c r="F10" s="10"/>
      <c r="G10" s="10"/>
      <c r="H10" s="10"/>
      <c r="I10" s="10"/>
      <c r="J10" s="13"/>
    </row>
    <row r="11" spans="1:10" s="1" customFormat="1" ht="19.5" customHeight="1">
      <c r="A11" s="7"/>
      <c r="B11" s="11" t="s">
        <v>36</v>
      </c>
      <c r="C11" s="7"/>
      <c r="D11" s="7"/>
      <c r="E11" s="7"/>
      <c r="F11" s="10"/>
      <c r="G11" s="10"/>
      <c r="H11" s="10"/>
      <c r="I11" s="10">
        <f>SUM(I3:I9)</f>
        <v>0</v>
      </c>
      <c r="J11" s="12"/>
    </row>
  </sheetData>
  <mergeCells count="1">
    <mergeCell ref="A1:I1"/>
  </mergeCells>
  <phoneticPr fontId="9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Zeros="0" workbookViewId="0">
      <pane ySplit="2" topLeftCell="A3" activePane="bottomLeft" state="frozen"/>
      <selection pane="bottomLeft" activeCell="F8" sqref="F8"/>
    </sheetView>
  </sheetViews>
  <sheetFormatPr defaultColWidth="9.6328125" defaultRowHeight="15"/>
  <cols>
    <col min="1" max="1" width="7.36328125" style="2" customWidth="1"/>
    <col min="2" max="2" width="16.6328125" style="3" customWidth="1"/>
    <col min="3" max="3" width="16.6328125" style="2" customWidth="1"/>
    <col min="4" max="4" width="8.6328125" style="2" customWidth="1"/>
    <col min="5" max="5" width="11.08984375" style="2" customWidth="1"/>
    <col min="6" max="7" width="8.6328125" style="4" customWidth="1"/>
    <col min="8" max="8" width="11.1796875" style="4" customWidth="1"/>
    <col min="9" max="9" width="14.6328125" style="4" customWidth="1"/>
    <col min="10" max="10" width="41.54296875" style="3" customWidth="1"/>
    <col min="11" max="32" width="10" style="3"/>
    <col min="33" max="16384" width="9.6328125" style="3"/>
  </cols>
  <sheetData>
    <row r="1" spans="1:9" ht="40" customHeight="1">
      <c r="A1" s="31" t="s">
        <v>117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9.5" customHeight="1">
      <c r="A2" s="5" t="s">
        <v>0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6" t="s">
        <v>15</v>
      </c>
      <c r="I2" s="6" t="s">
        <v>16</v>
      </c>
    </row>
    <row r="3" spans="1:9" s="1" customFormat="1" ht="19.5" customHeight="1">
      <c r="A3" s="7">
        <v>1</v>
      </c>
      <c r="B3" s="8" t="s">
        <v>55</v>
      </c>
      <c r="C3" s="7" t="s">
        <v>56</v>
      </c>
      <c r="D3" s="9" t="s">
        <v>19</v>
      </c>
      <c r="E3" s="7">
        <v>487.5</v>
      </c>
      <c r="F3" s="10"/>
      <c r="G3" s="10"/>
      <c r="H3" s="10"/>
      <c r="I3" s="10"/>
    </row>
    <row r="4" spans="1:9" s="1" customFormat="1" ht="19.5" customHeight="1">
      <c r="A4" s="7">
        <v>2</v>
      </c>
      <c r="B4" s="8" t="s">
        <v>55</v>
      </c>
      <c r="C4" s="7" t="s">
        <v>57</v>
      </c>
      <c r="D4" s="9" t="s">
        <v>19</v>
      </c>
      <c r="E4" s="7">
        <v>326.3</v>
      </c>
      <c r="F4" s="10"/>
      <c r="G4" s="10"/>
      <c r="H4" s="10"/>
      <c r="I4" s="10"/>
    </row>
    <row r="5" spans="1:9" s="1" customFormat="1" ht="19.5" customHeight="1">
      <c r="A5" s="7">
        <v>3</v>
      </c>
      <c r="B5" s="8" t="s">
        <v>55</v>
      </c>
      <c r="C5" s="7" t="s">
        <v>58</v>
      </c>
      <c r="D5" s="9" t="s">
        <v>19</v>
      </c>
      <c r="E5" s="7">
        <v>443.4</v>
      </c>
      <c r="F5" s="10"/>
      <c r="G5" s="10"/>
      <c r="H5" s="10"/>
      <c r="I5" s="10"/>
    </row>
    <row r="6" spans="1:9" s="1" customFormat="1" ht="19.5" customHeight="1">
      <c r="A6" s="7">
        <v>4</v>
      </c>
      <c r="B6" s="8" t="s">
        <v>55</v>
      </c>
      <c r="C6" s="7" t="s">
        <v>45</v>
      </c>
      <c r="D6" s="9" t="s">
        <v>19</v>
      </c>
      <c r="E6" s="7">
        <v>42.47</v>
      </c>
      <c r="F6" s="10"/>
      <c r="G6" s="10"/>
      <c r="H6" s="10"/>
      <c r="I6" s="10"/>
    </row>
    <row r="7" spans="1:9" s="1" customFormat="1" ht="19.5" customHeight="1">
      <c r="A7" s="7">
        <v>5</v>
      </c>
      <c r="B7" s="8" t="s">
        <v>55</v>
      </c>
      <c r="C7" s="7" t="s">
        <v>59</v>
      </c>
      <c r="D7" s="9" t="s">
        <v>19</v>
      </c>
      <c r="E7" s="7">
        <v>62.7</v>
      </c>
      <c r="F7" s="10"/>
      <c r="G7" s="10"/>
      <c r="H7" s="10"/>
      <c r="I7" s="10"/>
    </row>
    <row r="8" spans="1:9" s="1" customFormat="1" ht="19.5" customHeight="1">
      <c r="A8" s="7">
        <v>6</v>
      </c>
      <c r="B8" s="8" t="s">
        <v>55</v>
      </c>
      <c r="C8" s="7" t="s">
        <v>60</v>
      </c>
      <c r="D8" s="9" t="s">
        <v>19</v>
      </c>
      <c r="E8" s="7">
        <v>37.25</v>
      </c>
      <c r="F8" s="10"/>
      <c r="G8" s="10"/>
      <c r="H8" s="10"/>
      <c r="I8" s="10"/>
    </row>
    <row r="9" spans="1:9" s="1" customFormat="1" ht="19.5" customHeight="1">
      <c r="A9" s="7">
        <v>7</v>
      </c>
      <c r="B9" s="8" t="s">
        <v>55</v>
      </c>
      <c r="C9" s="7" t="s">
        <v>46</v>
      </c>
      <c r="D9" s="9" t="s">
        <v>19</v>
      </c>
      <c r="E9" s="7">
        <f>206.05-80</f>
        <v>126.05000000000001</v>
      </c>
      <c r="F9" s="10"/>
      <c r="G9" s="10"/>
      <c r="H9" s="10"/>
      <c r="I9" s="10"/>
    </row>
    <row r="10" spans="1:9" s="1" customFormat="1" ht="19.5" customHeight="1">
      <c r="A10" s="7">
        <v>8</v>
      </c>
      <c r="B10" s="8" t="s">
        <v>61</v>
      </c>
      <c r="C10" s="7"/>
      <c r="D10" s="9" t="s">
        <v>26</v>
      </c>
      <c r="E10" s="7">
        <v>325</v>
      </c>
      <c r="F10" s="10"/>
      <c r="G10" s="10"/>
      <c r="H10" s="10"/>
      <c r="I10" s="10"/>
    </row>
    <row r="11" spans="1:9" s="1" customFormat="1" ht="19.5" customHeight="1">
      <c r="A11" s="7">
        <v>9</v>
      </c>
      <c r="B11" s="8" t="s">
        <v>62</v>
      </c>
      <c r="C11" s="7" t="s">
        <v>63</v>
      </c>
      <c r="D11" s="9" t="s">
        <v>26</v>
      </c>
      <c r="E11" s="7">
        <v>325</v>
      </c>
      <c r="F11" s="10"/>
      <c r="G11" s="10"/>
      <c r="H11" s="10"/>
      <c r="I11" s="10"/>
    </row>
    <row r="12" spans="1:9" s="1" customFormat="1" ht="19.5" customHeight="1">
      <c r="A12" s="7">
        <v>10</v>
      </c>
      <c r="B12" s="8" t="s">
        <v>50</v>
      </c>
      <c r="C12" s="7"/>
      <c r="D12" s="9" t="s">
        <v>35</v>
      </c>
      <c r="E12" s="7">
        <v>3000</v>
      </c>
      <c r="F12" s="10"/>
      <c r="G12" s="10"/>
      <c r="H12" s="10"/>
      <c r="I12" s="10"/>
    </row>
    <row r="13" spans="1:9" s="1" customFormat="1" ht="19.5" customHeight="1">
      <c r="A13" s="7">
        <v>11</v>
      </c>
      <c r="B13" s="8" t="s">
        <v>64</v>
      </c>
      <c r="C13" s="7" t="s">
        <v>46</v>
      </c>
      <c r="D13" s="9" t="s">
        <v>26</v>
      </c>
      <c r="E13" s="7">
        <v>1</v>
      </c>
      <c r="F13" s="10"/>
      <c r="G13" s="10"/>
      <c r="H13" s="10"/>
      <c r="I13" s="10"/>
    </row>
    <row r="14" spans="1:9" s="1" customFormat="1" ht="19.5" customHeight="1">
      <c r="A14" s="7">
        <v>12</v>
      </c>
      <c r="B14" s="8" t="s">
        <v>65</v>
      </c>
      <c r="C14" s="7" t="s">
        <v>46</v>
      </c>
      <c r="D14" s="9" t="s">
        <v>26</v>
      </c>
      <c r="E14" s="7">
        <v>1</v>
      </c>
      <c r="F14" s="10"/>
      <c r="G14" s="10"/>
      <c r="H14" s="10"/>
      <c r="I14" s="10"/>
    </row>
    <row r="15" spans="1:9" s="1" customFormat="1" ht="19.5" customHeight="1">
      <c r="A15" s="7">
        <v>13</v>
      </c>
      <c r="B15" s="8" t="s">
        <v>66</v>
      </c>
      <c r="C15" s="7" t="s">
        <v>56</v>
      </c>
      <c r="D15" s="9" t="s">
        <v>26</v>
      </c>
      <c r="E15" s="7">
        <v>1</v>
      </c>
      <c r="F15" s="10"/>
      <c r="G15" s="10"/>
      <c r="H15" s="10"/>
      <c r="I15" s="10"/>
    </row>
    <row r="16" spans="1:9" s="1" customFormat="1" ht="19.5" customHeight="1">
      <c r="A16" s="7"/>
      <c r="B16" s="8"/>
      <c r="C16" s="7"/>
      <c r="D16" s="9"/>
      <c r="E16" s="7"/>
      <c r="F16" s="10"/>
      <c r="G16" s="10"/>
      <c r="H16" s="10"/>
      <c r="I16" s="10"/>
    </row>
    <row r="17" spans="1:10" s="1" customFormat="1" ht="19.5" customHeight="1">
      <c r="A17" s="7"/>
      <c r="B17" s="11" t="s">
        <v>36</v>
      </c>
      <c r="C17" s="7"/>
      <c r="D17" s="7"/>
      <c r="E17" s="7"/>
      <c r="F17" s="10"/>
      <c r="G17" s="10"/>
      <c r="H17" s="10"/>
      <c r="I17" s="10">
        <f>SUM(I3:I12)</f>
        <v>0</v>
      </c>
      <c r="J17" s="12"/>
    </row>
  </sheetData>
  <mergeCells count="1">
    <mergeCell ref="A1:I1"/>
  </mergeCells>
  <phoneticPr fontId="9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Zeros="0" workbookViewId="0">
      <pane ySplit="2" topLeftCell="A3" activePane="bottomLeft" state="frozen"/>
      <selection pane="bottomLeft" activeCell="E20" sqref="E20"/>
    </sheetView>
  </sheetViews>
  <sheetFormatPr defaultColWidth="9.6328125" defaultRowHeight="15"/>
  <cols>
    <col min="1" max="1" width="7.36328125" style="2" customWidth="1"/>
    <col min="2" max="2" width="16.6328125" style="3" customWidth="1"/>
    <col min="3" max="3" width="16.6328125" style="2" customWidth="1"/>
    <col min="4" max="4" width="8.6328125" style="2" customWidth="1"/>
    <col min="5" max="5" width="11.08984375" style="2" customWidth="1"/>
    <col min="6" max="7" width="8.6328125" style="4" customWidth="1"/>
    <col min="8" max="8" width="11.1796875" style="4" customWidth="1"/>
    <col min="9" max="9" width="14.6328125" style="4" customWidth="1"/>
    <col min="10" max="10" width="41.54296875" style="3" customWidth="1"/>
    <col min="11" max="32" width="10" style="3"/>
    <col min="33" max="16384" width="9.6328125" style="3"/>
  </cols>
  <sheetData>
    <row r="1" spans="1:9" ht="40" customHeight="1">
      <c r="A1" s="31" t="s">
        <v>118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9.5" customHeight="1">
      <c r="A2" s="5" t="s">
        <v>0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6" t="s">
        <v>15</v>
      </c>
      <c r="I2" s="6" t="s">
        <v>16</v>
      </c>
    </row>
    <row r="3" spans="1:9" s="1" customFormat="1" ht="19.5" customHeight="1">
      <c r="A3" s="7">
        <v>1</v>
      </c>
      <c r="B3" s="8" t="s">
        <v>67</v>
      </c>
      <c r="C3" s="7" t="s">
        <v>68</v>
      </c>
      <c r="D3" s="9" t="s">
        <v>69</v>
      </c>
      <c r="E3" s="7">
        <v>16.23</v>
      </c>
      <c r="F3" s="10"/>
      <c r="G3" s="10"/>
      <c r="H3" s="10"/>
      <c r="I3" s="10"/>
    </row>
    <row r="4" spans="1:9" s="1" customFormat="1" ht="19.5" customHeight="1">
      <c r="A4" s="7">
        <v>2</v>
      </c>
      <c r="B4" s="8" t="s">
        <v>70</v>
      </c>
      <c r="C4" s="7" t="s">
        <v>71</v>
      </c>
      <c r="D4" s="9" t="s">
        <v>69</v>
      </c>
      <c r="E4" s="7">
        <v>0.62</v>
      </c>
      <c r="F4" s="10"/>
      <c r="G4" s="10"/>
      <c r="H4" s="10"/>
      <c r="I4" s="10"/>
    </row>
    <row r="5" spans="1:9" s="1" customFormat="1" ht="19.5" customHeight="1">
      <c r="A5" s="7">
        <v>3</v>
      </c>
      <c r="B5" s="8" t="s">
        <v>72</v>
      </c>
      <c r="C5" s="7" t="s">
        <v>73</v>
      </c>
      <c r="D5" s="9" t="s">
        <v>69</v>
      </c>
      <c r="E5" s="7">
        <v>0.57999999999999996</v>
      </c>
      <c r="F5" s="10"/>
      <c r="G5" s="10"/>
      <c r="H5" s="10"/>
      <c r="I5" s="10"/>
    </row>
    <row r="6" spans="1:9" s="1" customFormat="1" ht="19.5" customHeight="1">
      <c r="A6" s="7">
        <v>4</v>
      </c>
      <c r="B6" s="8" t="s">
        <v>74</v>
      </c>
      <c r="C6" s="7" t="s">
        <v>75</v>
      </c>
      <c r="D6" s="9" t="s">
        <v>69</v>
      </c>
      <c r="E6" s="7">
        <v>0.21</v>
      </c>
      <c r="F6" s="10"/>
      <c r="G6" s="10"/>
      <c r="H6" s="10"/>
      <c r="I6" s="10"/>
    </row>
    <row r="7" spans="1:9" s="1" customFormat="1" ht="19.5" customHeight="1">
      <c r="A7" s="7">
        <v>5</v>
      </c>
      <c r="B7" s="8" t="s">
        <v>76</v>
      </c>
      <c r="C7" s="7" t="s">
        <v>77</v>
      </c>
      <c r="D7" s="9" t="s">
        <v>69</v>
      </c>
      <c r="E7" s="7">
        <v>0.16</v>
      </c>
      <c r="F7" s="10"/>
      <c r="G7" s="10"/>
      <c r="H7" s="10"/>
      <c r="I7" s="10"/>
    </row>
    <row r="8" spans="1:9" s="1" customFormat="1" ht="19.5" customHeight="1">
      <c r="A8" s="7">
        <v>6</v>
      </c>
      <c r="B8" s="8" t="s">
        <v>78</v>
      </c>
      <c r="C8" s="7" t="s">
        <v>79</v>
      </c>
      <c r="D8" s="9" t="s">
        <v>69</v>
      </c>
      <c r="E8" s="7">
        <v>1.1299999999999999</v>
      </c>
      <c r="F8" s="10"/>
      <c r="G8" s="10"/>
      <c r="H8" s="10"/>
      <c r="I8" s="10"/>
    </row>
    <row r="9" spans="1:9" s="1" customFormat="1" ht="19.5" customHeight="1">
      <c r="A9" s="7">
        <v>7</v>
      </c>
      <c r="B9" s="8" t="s">
        <v>80</v>
      </c>
      <c r="C9" s="7" t="s">
        <v>81</v>
      </c>
      <c r="D9" s="9" t="s">
        <v>69</v>
      </c>
      <c r="E9" s="7">
        <v>0.52</v>
      </c>
      <c r="F9" s="10"/>
      <c r="G9" s="10"/>
      <c r="H9" s="10"/>
      <c r="I9" s="10"/>
    </row>
    <row r="10" spans="1:9" s="1" customFormat="1" ht="19.5" customHeight="1">
      <c r="A10" s="7">
        <v>8</v>
      </c>
      <c r="B10" s="8" t="s">
        <v>82</v>
      </c>
      <c r="C10" s="7" t="s">
        <v>83</v>
      </c>
      <c r="D10" s="9" t="s">
        <v>69</v>
      </c>
      <c r="E10" s="7">
        <v>0.08</v>
      </c>
      <c r="F10" s="10"/>
      <c r="G10" s="10"/>
      <c r="H10" s="10"/>
      <c r="I10" s="10"/>
    </row>
    <row r="11" spans="1:9" s="1" customFormat="1" ht="19.5" customHeight="1">
      <c r="A11" s="7">
        <v>9</v>
      </c>
      <c r="B11" s="8" t="s">
        <v>84</v>
      </c>
      <c r="C11" s="7" t="s">
        <v>85</v>
      </c>
      <c r="D11" s="9" t="s">
        <v>69</v>
      </c>
      <c r="E11" s="7">
        <v>6.08</v>
      </c>
      <c r="F11" s="10"/>
      <c r="G11" s="10"/>
      <c r="H11" s="10"/>
      <c r="I11" s="10"/>
    </row>
    <row r="12" spans="1:9" s="1" customFormat="1" ht="19.5" customHeight="1">
      <c r="A12" s="7">
        <v>10</v>
      </c>
      <c r="B12" s="8" t="s">
        <v>84</v>
      </c>
      <c r="C12" s="7" t="s">
        <v>85</v>
      </c>
      <c r="D12" s="9" t="s">
        <v>69</v>
      </c>
      <c r="E12" s="7">
        <v>4.99</v>
      </c>
      <c r="F12" s="10"/>
      <c r="G12" s="10"/>
      <c r="H12" s="10"/>
      <c r="I12" s="10"/>
    </row>
    <row r="13" spans="1:9" s="1" customFormat="1" ht="19.5" customHeight="1">
      <c r="A13" s="7">
        <v>11</v>
      </c>
      <c r="B13" s="8" t="s">
        <v>84</v>
      </c>
      <c r="C13" s="7" t="s">
        <v>85</v>
      </c>
      <c r="D13" s="9" t="s">
        <v>69</v>
      </c>
      <c r="E13" s="7">
        <v>3.99</v>
      </c>
      <c r="F13" s="10"/>
      <c r="G13" s="10"/>
      <c r="H13" s="10"/>
      <c r="I13" s="10"/>
    </row>
    <row r="14" spans="1:9" s="1" customFormat="1" ht="19.5" customHeight="1">
      <c r="A14" s="7">
        <v>12</v>
      </c>
      <c r="B14" s="8" t="s">
        <v>86</v>
      </c>
      <c r="C14" s="7" t="s">
        <v>87</v>
      </c>
      <c r="D14" s="9" t="s">
        <v>69</v>
      </c>
      <c r="E14" s="7">
        <v>0.27</v>
      </c>
      <c r="F14" s="10"/>
      <c r="G14" s="10"/>
      <c r="H14" s="10"/>
      <c r="I14" s="10"/>
    </row>
    <row r="15" spans="1:9" s="1" customFormat="1" ht="19.5" customHeight="1">
      <c r="A15" s="7">
        <v>13</v>
      </c>
      <c r="B15" s="8" t="s">
        <v>88</v>
      </c>
      <c r="C15" s="7" t="s">
        <v>89</v>
      </c>
      <c r="D15" s="9" t="s">
        <v>69</v>
      </c>
      <c r="E15" s="7">
        <v>0.39</v>
      </c>
      <c r="F15" s="10"/>
      <c r="G15" s="10"/>
      <c r="H15" s="10"/>
      <c r="I15" s="10"/>
    </row>
    <row r="16" spans="1:9" s="1" customFormat="1" ht="19.5" customHeight="1">
      <c r="A16" s="7">
        <v>14</v>
      </c>
      <c r="B16" s="8" t="s">
        <v>88</v>
      </c>
      <c r="C16" s="7" t="s">
        <v>89</v>
      </c>
      <c r="D16" s="9" t="s">
        <v>69</v>
      </c>
      <c r="E16" s="7">
        <v>7.8</v>
      </c>
      <c r="F16" s="10"/>
      <c r="G16" s="10"/>
      <c r="H16" s="10"/>
      <c r="I16" s="10"/>
    </row>
    <row r="17" spans="1:10" s="1" customFormat="1" ht="19.5" customHeight="1">
      <c r="A17" s="7">
        <v>15</v>
      </c>
      <c r="B17" s="8" t="s">
        <v>90</v>
      </c>
      <c r="C17" s="7" t="s">
        <v>91</v>
      </c>
      <c r="D17" s="9" t="s">
        <v>69</v>
      </c>
      <c r="E17" s="7">
        <v>0.3</v>
      </c>
      <c r="F17" s="10"/>
      <c r="G17" s="10"/>
      <c r="H17" s="10"/>
      <c r="I17" s="10"/>
    </row>
    <row r="18" spans="1:10" s="1" customFormat="1" ht="19.5" customHeight="1">
      <c r="A18" s="7">
        <v>16</v>
      </c>
      <c r="B18" s="8" t="s">
        <v>92</v>
      </c>
      <c r="C18" s="7" t="s">
        <v>93</v>
      </c>
      <c r="D18" s="9" t="s">
        <v>69</v>
      </c>
      <c r="E18" s="7">
        <v>0.17</v>
      </c>
      <c r="F18" s="10"/>
      <c r="G18" s="10"/>
      <c r="H18" s="10"/>
      <c r="I18" s="10"/>
    </row>
    <row r="19" spans="1:10" s="1" customFormat="1" ht="19.5" customHeight="1">
      <c r="A19" s="7">
        <v>17</v>
      </c>
      <c r="B19" s="8" t="s">
        <v>94</v>
      </c>
      <c r="C19" s="7" t="s">
        <v>95</v>
      </c>
      <c r="D19" s="9" t="s">
        <v>52</v>
      </c>
      <c r="E19" s="7">
        <v>6.48</v>
      </c>
      <c r="F19" s="10"/>
      <c r="G19" s="10"/>
      <c r="H19" s="10"/>
      <c r="I19" s="10">
        <f t="shared" ref="I19" si="0">(F19+G19)*E19</f>
        <v>0</v>
      </c>
    </row>
    <row r="20" spans="1:10" s="1" customFormat="1" ht="19.5" customHeight="1">
      <c r="A20" s="7">
        <v>18</v>
      </c>
      <c r="B20" s="8" t="s">
        <v>96</v>
      </c>
      <c r="C20" s="7"/>
      <c r="D20" s="9" t="s">
        <v>52</v>
      </c>
      <c r="E20" s="7">
        <f>30+30-6.48</f>
        <v>53.519999999999996</v>
      </c>
      <c r="F20" s="10"/>
      <c r="G20" s="10"/>
      <c r="H20" s="10"/>
      <c r="I20" s="10"/>
      <c r="J20" s="12"/>
    </row>
    <row r="21" spans="1:10" s="1" customFormat="1" ht="19.5" customHeight="1">
      <c r="A21" s="7">
        <v>19</v>
      </c>
      <c r="B21" s="8" t="s">
        <v>97</v>
      </c>
      <c r="C21" s="7"/>
      <c r="D21" s="9" t="s">
        <v>54</v>
      </c>
      <c r="E21" s="7">
        <v>51.84</v>
      </c>
      <c r="F21" s="10"/>
      <c r="G21" s="10"/>
      <c r="H21" s="10"/>
      <c r="I21" s="10"/>
      <c r="J21" s="12"/>
    </row>
    <row r="22" spans="1:10" s="1" customFormat="1" ht="19.5" customHeight="1">
      <c r="A22" s="7"/>
      <c r="B22" s="11"/>
      <c r="C22" s="7"/>
      <c r="D22" s="7"/>
      <c r="E22" s="7"/>
      <c r="F22" s="10"/>
      <c r="G22" s="10"/>
      <c r="H22" s="10"/>
      <c r="I22" s="10"/>
      <c r="J22" s="12"/>
    </row>
    <row r="23" spans="1:10" s="1" customFormat="1" ht="19.5" customHeight="1">
      <c r="A23" s="7"/>
      <c r="B23" s="11" t="s">
        <v>36</v>
      </c>
      <c r="C23" s="7"/>
      <c r="D23" s="7"/>
      <c r="E23" s="7"/>
      <c r="F23" s="10"/>
      <c r="G23" s="10"/>
      <c r="H23" s="10"/>
      <c r="I23" s="10">
        <f>SUM(I3:I19)</f>
        <v>0</v>
      </c>
      <c r="J23" s="12"/>
    </row>
  </sheetData>
  <mergeCells count="1">
    <mergeCell ref="A1:I1"/>
  </mergeCells>
  <phoneticPr fontId="96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火灾报警系统清单</vt:lpstr>
      <vt:lpstr>应急照明系统清单</vt:lpstr>
      <vt:lpstr>消火栓系统清单</vt:lpstr>
      <vt:lpstr>喷淋系统清单</vt:lpstr>
      <vt:lpstr>钢结构清单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吉同超(jtc)</cp:lastModifiedBy>
  <cp:lastPrinted>2021-03-30T06:44:00Z</cp:lastPrinted>
  <dcterms:created xsi:type="dcterms:W3CDTF">2006-09-13T11:21:00Z</dcterms:created>
  <dcterms:modified xsi:type="dcterms:W3CDTF">2024-04-30T07:42:43Z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0A7FE18DEA8B400A9C387143D511A7F9_13</vt:lpwstr>
  </property>
</Properties>
</file>